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defaultThemeVersion="166925"/>
  <mc:AlternateContent xmlns:mc="http://schemas.openxmlformats.org/markup-compatibility/2006">
    <mc:Choice Requires="x15">
      <x15ac:absPath xmlns:x15ac="http://schemas.microsoft.com/office/spreadsheetml/2010/11/ac" url="X:\COO\Corina Monzon\Strategic Plan (2023-2028)\Implementation\"/>
    </mc:Choice>
  </mc:AlternateContent>
  <xr:revisionPtr revIDLastSave="0" documentId="13_ncr:1_{1476790F-4D96-4F7C-9358-D3CE0BB13549}" xr6:coauthVersionLast="47" xr6:coauthVersionMax="47" xr10:uidLastSave="{00000000-0000-0000-0000-000000000000}"/>
  <bookViews>
    <workbookView xWindow="-120" yWindow="-120" windowWidth="29040" windowHeight="15720" xr2:uid="{E1D53329-B460-4DF3-ACCF-66BE957E2EE1}"/>
    <workbookView xWindow="-120" yWindow="-120" windowWidth="29040" windowHeight="15720" activeTab="2" xr2:uid="{509C888C-D326-42BE-9042-78500DDEC809}"/>
  </bookViews>
  <sheets>
    <sheet name="Division &amp; Initiative Mapping" sheetId="5" r:id="rId1"/>
    <sheet name="Initiatives- Division Level" sheetId="7" state="hidden" r:id="rId2"/>
    <sheet name="Initiatives- Section Level" sheetId="1" r:id="rId3"/>
    <sheet name="GoalObjectiveInitiative_Counts" sheetId="4" r:id="rId4"/>
    <sheet name="GOI Delimited" sheetId="3" state="hidden" r:id="rId5"/>
  </sheets>
  <definedNames>
    <definedName name="_xlnm._FilterDatabase" localSheetId="0" hidden="1">'Division &amp; Initiative Mapping'!$A$1:$D$1</definedName>
    <definedName name="_xlnm._FilterDatabase" localSheetId="4" hidden="1">'GOI Delimited'!#REF!</definedName>
    <definedName name="_xlnm._FilterDatabase" localSheetId="1" hidden="1">'Initiatives- Division Level'!$A$1:$E$91</definedName>
    <definedName name="_xlnm._FilterDatabase" localSheetId="2" hidden="1">'Initiatives- Section Level'!$A$1:$E$91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8" i="4" l="1"/>
  <c r="D8" i="4"/>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tc={901A4634-7E32-4BE1-B315-4D015FC819D6}</author>
    <author>tc={8EFCFB36-181E-41A8-B1D5-10373021BE03}</author>
    <author>tc={CEC8214A-2EC7-4860-8A1D-A2040632EE3C}</author>
  </authors>
  <commentList>
    <comment ref="C1" authorId="0" shapeId="0" xr:uid="{901A4634-7E32-4BE1-B315-4D015FC819D6}">
      <text>
        <t xml:space="preserve">[Threaded comment]
Your version of Excel allows you to read this threaded comment; however, any edits to it will get removed if the file is opened in a newer version of Excel. Learn more: https://go.microsoft.com/fwlink/?linkid=870924
Comment:
    The strategic plan consists of six goals, 26 objectives and 90 initiatives. The Plan uses a numbering system that organizes each initiative according to its corresponding goal and objective. The system works as follows: 
-The first digit refers to the goal (e.g., 1 for Goal 1).
-The second digit identifies the objective within that goal (e.g., 1 for Objective 1).
-The third digit indicates the specific initiative under that objective (e.g., 1 for Initiative 1).
For example, an initiative numbered "1.1.1" refers to Goal 1, Objective 1, Initiative 1. Similarly, "1.1.2" refers to Goal 1, Objective 1, Initiative 2, and so forth. </t>
      </text>
    </comment>
    <comment ref="F1" authorId="1" shapeId="0" xr:uid="{8EFCFB36-181E-41A8-B1D5-10373021BE03}">
      <text>
        <t>[Threaded comment]
Your version of Excel allows you to read this threaded comment; however, any edits to it will get removed if the file is opened in a newer version of Excel. Learn more: https://go.microsoft.com/fwlink/?linkid=870924
Comment:
    Date is derived from the initiative description.</t>
      </text>
    </comment>
    <comment ref="G1" authorId="2" shapeId="0" xr:uid="{CEC8214A-2EC7-4860-8A1D-A2040632EE3C}">
      <text>
        <t>[Threaded comment]
Your version of Excel allows you to read this threaded comment; however, any edits to it will get removed if the file is opened in a newer version of Excel. Learn more: https://go.microsoft.com/fwlink/?linkid=870924
Comment:
    Metric is derived from the initiative description.</t>
      </text>
    </comment>
  </commentList>
</comments>
</file>

<file path=xl/sharedStrings.xml><?xml version="1.0" encoding="utf-8"?>
<sst xmlns="http://schemas.openxmlformats.org/spreadsheetml/2006/main" count="693" uniqueCount="282">
  <si>
    <t>Primary</t>
  </si>
  <si>
    <t>Secondary</t>
  </si>
  <si>
    <t>ID</t>
  </si>
  <si>
    <t>Dependencies</t>
  </si>
  <si>
    <t>Description</t>
  </si>
  <si>
    <t>1.1.1</t>
  </si>
  <si>
    <t>1.1.2</t>
  </si>
  <si>
    <t xml:space="preserve">Reinvigorate awareness campaigns focused on creating a safe, secure, and healthy work environment for the SFO community.  </t>
  </si>
  <si>
    <t>1.1.3</t>
  </si>
  <si>
    <t xml:space="preserve">Launch an interdisciplinary investigative team to respond to major incidents, identify corrective actions, and facilitate the implementation of recommendations. </t>
  </si>
  <si>
    <t>CEAO</t>
  </si>
  <si>
    <t>1.1.4</t>
  </si>
  <si>
    <t xml:space="preserve">Lead legislative advocacy efforts that promote safety, security, and health measures across the aviation industry.  </t>
  </si>
  <si>
    <t>1.2.1</t>
  </si>
  <si>
    <t>Implement a Security Management System (SeMS) that evaluates, identifies, and mitigates vulnerabilities.</t>
  </si>
  <si>
    <t>CDTO</t>
  </si>
  <si>
    <t>1.2.2</t>
  </si>
  <si>
    <t>Strengthen the Cyber Security Office by enhancing and implementing the cyber defense strategy.</t>
  </si>
  <si>
    <t xml:space="preserve"> </t>
  </si>
  <si>
    <t>1.2.3</t>
  </si>
  <si>
    <t xml:space="preserve">Enhance the Airport’s video monitoring to ensure comprehensive coverage and capabilities by 2027. </t>
  </si>
  <si>
    <t>1.2.4</t>
  </si>
  <si>
    <t>Budget and incorporate safety, security, and health standards throughout the project life cycle.</t>
  </si>
  <si>
    <t>1.3.1</t>
  </si>
  <si>
    <t>Achieve industry-leading injury and illness prevention outcomes; everyone goes home safe.</t>
  </si>
  <si>
    <t>1.3.2</t>
  </si>
  <si>
    <t xml:space="preserve">Expand planning and design reviews to mitigate risks and eliminate runway incursions. </t>
  </si>
  <si>
    <t>1.3.3</t>
  </si>
  <si>
    <t>Invest in a campus-wide airport safety program that includes parking lot lights, emergency call boxes, and other safety best practices.</t>
  </si>
  <si>
    <t>1.3.4</t>
  </si>
  <si>
    <r>
      <t>Expand the Safety Management System(SMS)</t>
    </r>
    <r>
      <rPr>
        <strike/>
        <sz val="10"/>
        <rFont val="Calibri"/>
        <family val="2"/>
      </rPr>
      <t xml:space="preserve"> </t>
    </r>
    <r>
      <rPr>
        <sz val="10"/>
        <rFont val="Calibri"/>
        <family val="2"/>
      </rPr>
      <t xml:space="preserve">to include the Facilities Division and San Francisco Fire Department. </t>
    </r>
  </si>
  <si>
    <t>1.4.1</t>
  </si>
  <si>
    <t>Transform the Business Continuity Plan into an actionable playbook that is responsive to major health threats</t>
  </si>
  <si>
    <t>1.4.2</t>
  </si>
  <si>
    <t>Develop an accessible repository that captures lessons learned from impactful events such as the pandemic.</t>
  </si>
  <si>
    <t>1.4.3</t>
  </si>
  <si>
    <t>Co-create innovative health and safety solutions with our tenant community.</t>
  </si>
  <si>
    <t>COO</t>
  </si>
  <si>
    <t>2.1.1</t>
  </si>
  <si>
    <t xml:space="preserve">Create guest service standards and incentives for leases, permits, and contracts. </t>
  </si>
  <si>
    <t>2.1.2</t>
  </si>
  <si>
    <t xml:space="preserve">Establish the SFO guest experience culture throughout the airport community. </t>
  </si>
  <si>
    <t>2.1.3</t>
  </si>
  <si>
    <t xml:space="preserve">Analyze potential benefits of in-sourcing impactful airport services. </t>
  </si>
  <si>
    <t>2.2.1</t>
  </si>
  <si>
    <t xml:space="preserve">Redefine the Revenue Enhancement and Customer Hospitality (R.E.A.C.H.) principles to be more inclusive of the diverse needs of our guests.  </t>
  </si>
  <si>
    <t>CDO</t>
  </si>
  <si>
    <t>2.2.2</t>
  </si>
  <si>
    <t xml:space="preserve">Establish design guidelines for the customs hall experience to be kinder and more hospitable. </t>
  </si>
  <si>
    <t>2.2.3</t>
  </si>
  <si>
    <t xml:space="preserve">Deliver a superior guest experience in the Terminal 3 West Modernization Program.  </t>
  </si>
  <si>
    <t>CFCO</t>
  </si>
  <si>
    <t>2.2.4</t>
  </si>
  <si>
    <t>Advance a concessions program that delights guests with unique and unexpected offerings while supporting small businesses and capturing the essence of the San Francisco Bay Area.</t>
  </si>
  <si>
    <t>2.2.5</t>
  </si>
  <si>
    <t>Assess and enhance ground transportation journey moments to deliver an extraordinary guest experience.</t>
  </si>
  <si>
    <t>2.3.1</t>
  </si>
  <si>
    <t>Establish a dedicated team to implement an airport-wide air quality sensor standard to manage indoor air quality to support guest and employee health.</t>
  </si>
  <si>
    <t>CRSO</t>
  </si>
  <si>
    <t>2.3.2</t>
  </si>
  <si>
    <t>Improve outdoor work environments by implementing a smart surface design strategy to reduce heat, improve air quality, reduce energy costs, manage stormwater runoff, and limit the Airport’s contribution to global warming.</t>
  </si>
  <si>
    <t>2.4.1</t>
  </si>
  <si>
    <t xml:space="preserve">Define and develop benchmarks focused on guest service, safety, and security by 2026. </t>
  </si>
  <si>
    <t>2.4.2</t>
  </si>
  <si>
    <t xml:space="preserve">Utilize SFO data to measure, track, and proactively improve safety, security, and the guest experience. </t>
  </si>
  <si>
    <t>2.5.1</t>
  </si>
  <si>
    <t>Design and implement innovative technologies that streamline passenger processes, reduce wait times, enhance wayfinding and navigation, and deliver real-time information to our guests.</t>
  </si>
  <si>
    <t>2.5.2</t>
  </si>
  <si>
    <t xml:space="preserve">Develop and deploy a comprehensive accessibility program that utilizes technologies for guests with disabilities and language access needs.  </t>
  </si>
  <si>
    <t>3.1.1</t>
  </si>
  <si>
    <t xml:space="preserve">Develop the next phase of the Racial Equity Action Plan to further SFO's journey towards becoming a fully inclusive anti-racist organization and assert its influence to address systemic racism. </t>
  </si>
  <si>
    <t>3.1.2</t>
  </si>
  <si>
    <t xml:space="preserve">Identify barriers to reporting unwelcome conduct and discrimination and address root causes of unwelcomed behavior. </t>
  </si>
  <si>
    <t>3.1.3</t>
  </si>
  <si>
    <t xml:space="preserve">Create systems to report and address micro-aggressions within the Airport community. </t>
  </si>
  <si>
    <t>3.1.4</t>
  </si>
  <si>
    <t xml:space="preserve">Assess feelings of inclusion and belonging by surveying new hires within the first three months of start date. </t>
  </si>
  <si>
    <t>3.2.1</t>
  </si>
  <si>
    <t xml:space="preserve">Address barriers that impede career advancement by providing resources and information to employees to empower upward mobility (e.g., career lattices and pathways), career planning, and career assessment. </t>
  </si>
  <si>
    <t>3.2.2</t>
  </si>
  <si>
    <t xml:space="preserve">Develop a structured leadership development program, embedding a success roadmap and mentorship, to support succession planning. </t>
  </si>
  <si>
    <t>3.2.3</t>
  </si>
  <si>
    <t xml:space="preserve">Enhance intentionality by training managers and supervisors on how to engage in enriching career conversations and utilize performance reviews and check-ins. </t>
  </si>
  <si>
    <t>3.3.1</t>
  </si>
  <si>
    <t xml:space="preserve">Conduct comprehensive surveys and interviews with employees, first-line supervisors, and managers to understand preferences, barriers, and challenges in communication. </t>
  </si>
  <si>
    <t>3.3.2</t>
  </si>
  <si>
    <t xml:space="preserve">Develop communication workflows, incorporating a multi-modal approach and language accessibility to increase engagement and retention of information and leverage communication tools, including SFOConnect, and SFO CoPilot app to provide timely access to information. </t>
  </si>
  <si>
    <t>3.3.3</t>
  </si>
  <si>
    <t>Provide technology platforms for all Commission employees to have equitable access to information, promoting the use of new technologies with clear expectations and support for non-office staff.</t>
  </si>
  <si>
    <t>3.4.1</t>
  </si>
  <si>
    <t xml:space="preserve">Expand well-being offerings, including affordable, healthy, and 24/7 accessible food options, affordable childcare, flexible schedules, electric vehicle (EV) chargers (D&amp;C), and schedules serving all shifts. </t>
  </si>
  <si>
    <t>3.4.2</t>
  </si>
  <si>
    <t xml:space="preserve">Create a concierge service for employees to connect to well-being services. </t>
  </si>
  <si>
    <t>3.4.3</t>
  </si>
  <si>
    <t xml:space="preserve">Design and enhance comfortability of off-stage/communal spaces throughout the campus. </t>
  </si>
  <si>
    <t>3.4.4</t>
  </si>
  <si>
    <t xml:space="preserve">Create a well-being policy and support employees in participating during their work schedules. </t>
  </si>
  <si>
    <t>4.1.1</t>
  </si>
  <si>
    <t>Identify vulnerabilities of new and existing infrastructure to be resilient.</t>
  </si>
  <si>
    <t>4.1.2</t>
  </si>
  <si>
    <t xml:space="preserve">Allocate staffing and financial resources to enable infrastructure and operations to be resilient.  </t>
  </si>
  <si>
    <t>4.1.3</t>
  </si>
  <si>
    <t xml:space="preserve">Create design criteria for new programs and projects to be climate-resilient. </t>
  </si>
  <si>
    <t>4.2.1</t>
  </si>
  <si>
    <t>Elevate story-telling and inspire advocacy by increasing public awareness and encourage behavior changes through social media and the overall SFO brand.</t>
  </si>
  <si>
    <t>4.2.2</t>
  </si>
  <si>
    <t>Leverage communications channels to drive consumer action toward the healthiest and lowest carbon impact food, retail, and aviation choices.</t>
  </si>
  <si>
    <t>4.2.3</t>
  </si>
  <si>
    <t>Establish a living laboratory with expert partners to develop and test innovative strategies that improve SFO’s built environment and human health.</t>
  </si>
  <si>
    <t>4.3.1</t>
  </si>
  <si>
    <t>Transition 100% of airport-owned light-duty vehicles to electric or clean, alternative energy sources by 2030 and enable the decarbonization of landside and airside transit vehicles by providing sufficient infrastructure and incentives.</t>
  </si>
  <si>
    <t>4.3.2</t>
  </si>
  <si>
    <t>Eliminate the use of fossil fuels for building energy by 2030 and set an embodied carbon target for select building materials by 2026 and for new whole building construction by 2028.</t>
  </si>
  <si>
    <t>4.3.3</t>
  </si>
  <si>
    <t xml:space="preserve">Evaluate SFO sequestration potential and develop a carbon sequestration framework for residual SFO emissions by 2027 to achieve true net zero by 2030. </t>
  </si>
  <si>
    <t>4.4.1</t>
  </si>
  <si>
    <t xml:space="preserve">By 2028, install renewable energy and monitoring equipment to increase SFO's electricity generation by 10MW from 2022 levels and pilot storage assets that have the capability to isolate, shed, and/or locally energize specific loads.   </t>
  </si>
  <si>
    <t>4.4.2</t>
  </si>
  <si>
    <t xml:space="preserve">Improve the efficiency of energy use and system responsiveness via technology and predictive / optimization analytics.  </t>
  </si>
  <si>
    <t>4.4.3</t>
  </si>
  <si>
    <t xml:space="preserve">Develop and institutionalize a new total cost of ownership (TCO) financial decision-making model.   </t>
  </si>
  <si>
    <t>4.4.4</t>
  </si>
  <si>
    <t xml:space="preserve">Build, operate, optimize, and maintain the best-in-class facilities through workforce development and implementation of the Zero Net Energy Plan's recommendations.  </t>
  </si>
  <si>
    <t>4.5.1</t>
  </si>
  <si>
    <t xml:space="preserve">From 2022 levels, reduce landfill-bound MSW generated per passenger by 70% by 2028.  </t>
  </si>
  <si>
    <t>4.5.2</t>
  </si>
  <si>
    <t xml:space="preserve">Achieve a 90% waste diversion rate by 2028.   </t>
  </si>
  <si>
    <t>4.5.3</t>
  </si>
  <si>
    <t xml:space="preserve">Achieve a consistent contamination rate less than 5% across all waste streams by 2028.  </t>
  </si>
  <si>
    <t>4.6.1</t>
  </si>
  <si>
    <t xml:space="preserve">Reduce potable water demands, maximize onsite reuse and conservation through onsite infrastructure, and possibly serve adjacent communities, if sufficient capacity exists. </t>
  </si>
  <si>
    <t>4.6.2</t>
  </si>
  <si>
    <t xml:space="preserve">Optimize the water distribution system through real-time measurement of water quality to sustain water health, improve system-wide operations, and detect issue and leaks.   </t>
  </si>
  <si>
    <t>4.6.3</t>
  </si>
  <si>
    <t xml:space="preserve">Recognize the lifecycle impacts of water used to construct new facilities by calculating embodied water in select building products and establish an embodied water use reduction target by 2030. </t>
  </si>
  <si>
    <t>5.1.1</t>
  </si>
  <si>
    <t>Optimize organizational and business processes to improve efficiency and bolster strategic growth.</t>
  </si>
  <si>
    <t>5.1.2</t>
  </si>
  <si>
    <t xml:space="preserve">Develop new cloud enterprise architecture by December 2025.   </t>
  </si>
  <si>
    <t>5.1.3</t>
  </si>
  <si>
    <t xml:space="preserve">Establish and Launch SFO Innovation Forum and Fund by December 2024. </t>
  </si>
  <si>
    <t>5.1.4</t>
  </si>
  <si>
    <t xml:space="preserve">Create an Innovation Lab by partnering with start-up companies.  </t>
  </si>
  <si>
    <t>5.1.5</t>
  </si>
  <si>
    <t>Develop a roadmap for SFO to be an enterprise risk management centric organization</t>
  </si>
  <si>
    <t>5.2.1</t>
  </si>
  <si>
    <t>Develop a revenue growth plan to guide increasing per passenger spending.</t>
  </si>
  <si>
    <t>5.2.2</t>
  </si>
  <si>
    <t xml:space="preserve">Develop three (3) new types of business serving passengers.  </t>
  </si>
  <si>
    <t>5.2.3</t>
  </si>
  <si>
    <t xml:space="preserve">Launch Single Point of Sale (POS) system by December 2026.  </t>
  </si>
  <si>
    <t>5.3.1</t>
  </si>
  <si>
    <t xml:space="preserve">Optimize airport space and property portfolio to ensure airline growth and supporting verticals. </t>
  </si>
  <si>
    <t>5.3.2</t>
  </si>
  <si>
    <t xml:space="preserve">Re-Launch Regional Airport Planning Committee (RAPC) with key partners, including SamTrans, High-Speed Rail, Metropolitan Transportation Commission and community partners.  </t>
  </si>
  <si>
    <t>5.3.3</t>
  </si>
  <si>
    <t xml:space="preserve">Advocate for the development of a regional intermodal hub to improve workforce and environmental sustainability. </t>
  </si>
  <si>
    <t>5.4.1</t>
  </si>
  <si>
    <t>Conduct a comprehensive analysis to identify barriers and develop innovative programs to drive inclusive participation in SFO’s economic opportunities.</t>
  </si>
  <si>
    <t>5.4.2</t>
  </si>
  <si>
    <t xml:space="preserve">Develop and implement a capital resources toolkit for SFO’s small and/or disadvantaged businesses to foster economic growth and empowerment. </t>
  </si>
  <si>
    <t>5.4.3</t>
  </si>
  <si>
    <t xml:space="preserve">Exceed Disadvantaged Business Enterprise and Airport Concession Disadvantaged Business Enterprise annual goals by delivering a healthy entrepreneurial ecosystem.   </t>
  </si>
  <si>
    <t>5.4.4</t>
  </si>
  <si>
    <t xml:space="preserve">Increase the participation of underutilized businesses, including micro and small businesses, within the Local Business Enterprise program. </t>
  </si>
  <si>
    <t>6.1.1</t>
  </si>
  <si>
    <t xml:space="preserve">Develop strategic partnerships to establish pathways for employment by tenants, service providers, and concessionaires. </t>
  </si>
  <si>
    <t>6.1.2</t>
  </si>
  <si>
    <t xml:space="preserve">Expand career pathways and opportunities to build a pipeline into careers at SFO.  </t>
  </si>
  <si>
    <t>6.1.3</t>
  </si>
  <si>
    <t xml:space="preserve">Formalize structure for visiting K-8 classes in nearby underrepresented communities to excite future generations about the aviation industry. </t>
  </si>
  <si>
    <t>6.1.4</t>
  </si>
  <si>
    <t xml:space="preserve">Pilot partnerships with universities and industry to promote fellowship pathway. </t>
  </si>
  <si>
    <t>6.1.5</t>
  </si>
  <si>
    <t xml:space="preserve">Advance aviation research, education, and innovation. </t>
  </si>
  <si>
    <t>6.2.1</t>
  </si>
  <si>
    <t xml:space="preserve">Provide greater investments in the implementation of First Source Hiring.  </t>
  </si>
  <si>
    <t>6.2.2</t>
  </si>
  <si>
    <t xml:space="preserve">Leverage existing pre-apprenticeship and apprenticeship programs, including non-construction related services.  </t>
  </si>
  <si>
    <t>6.2.3</t>
  </si>
  <si>
    <t xml:space="preserve">Partner with community-based organizations to incubate new tenants.  </t>
  </si>
  <si>
    <t>6.3.1</t>
  </si>
  <si>
    <t>Create public space for performing arts and events to promote the city.</t>
  </si>
  <si>
    <t>6.3.2</t>
  </si>
  <si>
    <t xml:space="preserve">Partner with SF Arts Commission to generate customized self-guided tours through the Airport’s Public Art. </t>
  </si>
  <si>
    <t>6.3.3</t>
  </si>
  <si>
    <t>Bring artists from the Airport’s art collection and filmmakers from the Airport’s Video Arts program to SFO each year to facilitate cultural exchange and employee pride.</t>
  </si>
  <si>
    <t>6.3.4</t>
  </si>
  <si>
    <t>Produce symposiums on aviation subjects at Aviation Museum and Library.</t>
  </si>
  <si>
    <t>6.3.5</t>
  </si>
  <si>
    <t>Host an annual event sharing a specific aspect of Airport operations with the public.</t>
  </si>
  <si>
    <t>Office</t>
  </si>
  <si>
    <t>Division Name</t>
  </si>
  <si>
    <t>Acronym</t>
  </si>
  <si>
    <t>Design &amp; Construction</t>
  </si>
  <si>
    <t>D&amp;C</t>
  </si>
  <si>
    <t>External Affairs</t>
  </si>
  <si>
    <t>EXT</t>
  </si>
  <si>
    <t>Finance &amp; Commercial</t>
  </si>
  <si>
    <t>FINCOM</t>
  </si>
  <si>
    <t>Information Tech &amp; Telecommunications</t>
  </si>
  <si>
    <t>ITT</t>
  </si>
  <si>
    <t>Operations</t>
  </si>
  <si>
    <t>OPS</t>
  </si>
  <si>
    <t>Resiliency &amp; Sustainability</t>
  </si>
  <si>
    <t>R&amp;S</t>
  </si>
  <si>
    <t>Goal</t>
  </si>
  <si>
    <t>Objective</t>
  </si>
  <si>
    <t>Initiative</t>
  </si>
  <si>
    <t>EXT/OPS</t>
  </si>
  <si>
    <t xml:space="preserve">Elevate SFO preparedness, by implementing communication platforms, organized safety drills, training, and reporting systems to ensure prompt communications. </t>
  </si>
  <si>
    <t>D&amp;C/OPS</t>
  </si>
  <si>
    <t>OPS/FINCOM</t>
  </si>
  <si>
    <t>R&amp;S/ITT</t>
  </si>
  <si>
    <t>FINCOM/D&amp;C/OPS</t>
  </si>
  <si>
    <t>D&amp;C/FINCOM</t>
  </si>
  <si>
    <t>D&amp;C/EXT</t>
  </si>
  <si>
    <t>OPS-SSAS/OPS-SSI</t>
  </si>
  <si>
    <t>D&amp;C/OPS-SSAS</t>
  </si>
  <si>
    <t>OPS-PPD</t>
  </si>
  <si>
    <t>EXT/OPS-SSAS</t>
  </si>
  <si>
    <t>R&amp;S-PEA</t>
  </si>
  <si>
    <t>OPS-Land/AS</t>
  </si>
  <si>
    <t>OPS-SSAS</t>
  </si>
  <si>
    <t>OPS-AS</t>
  </si>
  <si>
    <t>OPS-DEI</t>
  </si>
  <si>
    <t>OPS-FAC</t>
  </si>
  <si>
    <t>OPS-MUS</t>
  </si>
  <si>
    <t xml:space="preserve">OPS-PPD </t>
  </si>
  <si>
    <t>OPS-SSAS/FINCOM</t>
  </si>
  <si>
    <t>OPS-SSAS/OPS-FAC</t>
  </si>
  <si>
    <t>OPS-SSI</t>
  </si>
  <si>
    <t>OPS-FAC/FINCOM</t>
  </si>
  <si>
    <t>ITT-CAU</t>
  </si>
  <si>
    <t>Section Name</t>
  </si>
  <si>
    <t>Strategy and Social Impact</t>
  </si>
  <si>
    <t>Airport Services</t>
  </si>
  <si>
    <t>Diversity, Equity, and Inclusion</t>
  </si>
  <si>
    <t>Facilities</t>
  </si>
  <si>
    <t>Museum</t>
  </si>
  <si>
    <t>People Performance and Development</t>
  </si>
  <si>
    <t>Safety Security and Airside Services</t>
  </si>
  <si>
    <t>Contract Administration Unit</t>
  </si>
  <si>
    <t>Planning and Environmental Affairs</t>
  </si>
  <si>
    <t>OPS-CC</t>
  </si>
  <si>
    <t>Customer Care</t>
  </si>
  <si>
    <t>Objectives</t>
  </si>
  <si>
    <t>Initiatives</t>
  </si>
  <si>
    <t>Goal #</t>
  </si>
  <si>
    <t>Focus Area</t>
  </si>
  <si>
    <t>Guests</t>
  </si>
  <si>
    <t>Safety &amp; Security</t>
  </si>
  <si>
    <t>Employees</t>
  </si>
  <si>
    <t>Climate</t>
  </si>
  <si>
    <t>Business</t>
  </si>
  <si>
    <t>Social Impact</t>
  </si>
  <si>
    <t>Total Count</t>
  </si>
  <si>
    <t>Primary Champion</t>
  </si>
  <si>
    <t>Secondary Champion</t>
  </si>
  <si>
    <t>Initiative ID</t>
  </si>
  <si>
    <t>Initiative Description</t>
  </si>
  <si>
    <t>Target Completion Date</t>
  </si>
  <si>
    <t>Target Metric</t>
  </si>
  <si>
    <t xml:space="preserve"> +10MW</t>
  </si>
  <si>
    <t>&lt;5%</t>
  </si>
  <si>
    <t xml:space="preserve">Expand the Safety Management System(SMS) to include the Facilities Division and San Francisco Fire Department. </t>
  </si>
  <si>
    <r>
      <t xml:space="preserve">Define and develop benchmarks focused on guest service, safety, and security </t>
    </r>
    <r>
      <rPr>
        <b/>
        <sz val="11"/>
        <color theme="1"/>
        <rFont val="Calibri"/>
        <family val="2"/>
        <scheme val="minor"/>
      </rPr>
      <t xml:space="preserve">by 2026. </t>
    </r>
  </si>
  <si>
    <r>
      <t xml:space="preserve">From 2022 levels, reduce landfill-bound MSW generated per passenger by 70% </t>
    </r>
    <r>
      <rPr>
        <b/>
        <sz val="11"/>
        <color theme="1"/>
        <rFont val="Calibri"/>
        <family val="2"/>
        <scheme val="minor"/>
      </rPr>
      <t xml:space="preserve">by 2028.  </t>
    </r>
  </si>
  <si>
    <r>
      <t xml:space="preserve">Achieve a 90% waste diversion rate </t>
    </r>
    <r>
      <rPr>
        <b/>
        <sz val="11"/>
        <color theme="1"/>
        <rFont val="Calibri"/>
        <family val="2"/>
        <scheme val="minor"/>
      </rPr>
      <t xml:space="preserve">by 2028.   </t>
    </r>
  </si>
  <si>
    <r>
      <t>Achieve a consistent contamination rate less than 5% across all waste streams</t>
    </r>
    <r>
      <rPr>
        <b/>
        <sz val="11"/>
        <color theme="1"/>
        <rFont val="Calibri"/>
        <family val="2"/>
        <scheme val="minor"/>
      </rPr>
      <t xml:space="preserve"> by 2028.  </t>
    </r>
  </si>
  <si>
    <r>
      <t xml:space="preserve">Recognize the lifecycle impacts of water used to construct new facilities by calculating embodied water in select building products and establish an embodied water use reduction target </t>
    </r>
    <r>
      <rPr>
        <b/>
        <sz val="11"/>
        <color theme="1"/>
        <rFont val="Calibri"/>
        <family val="2"/>
        <scheme val="minor"/>
      </rPr>
      <t xml:space="preserve">by 2030. </t>
    </r>
  </si>
  <si>
    <r>
      <t xml:space="preserve">Develop new cloud enterprise architecture </t>
    </r>
    <r>
      <rPr>
        <b/>
        <sz val="11"/>
        <color theme="1"/>
        <rFont val="Calibri"/>
        <family val="2"/>
        <scheme val="minor"/>
      </rPr>
      <t xml:space="preserve">by December 2025.   </t>
    </r>
  </si>
  <si>
    <r>
      <t xml:space="preserve">Establish and Launch SFO Innovation Forum and Fund by </t>
    </r>
    <r>
      <rPr>
        <b/>
        <sz val="11"/>
        <color theme="1"/>
        <rFont val="Calibri"/>
        <family val="2"/>
        <scheme val="minor"/>
      </rPr>
      <t xml:space="preserve">December 2024. </t>
    </r>
  </si>
  <si>
    <r>
      <t xml:space="preserve">Launch Single Point of Sale (POS) system </t>
    </r>
    <r>
      <rPr>
        <b/>
        <sz val="11"/>
        <color theme="1"/>
        <rFont val="Calibri"/>
        <family val="2"/>
        <scheme val="minor"/>
      </rPr>
      <t xml:space="preserve">by December 2026.  </t>
    </r>
  </si>
  <si>
    <t xml:space="preserve">Exceed Disadvantaged Business Enterprise (DBE) and Airport Concession Disadvantaged Business Enterprise (ACDBE) annual goals by delivering a healthy entrepreneurial ecosystem.   </t>
  </si>
  <si>
    <r>
      <t xml:space="preserve">Enhance the Airport’s video monitoring to ensure comprehensive coverage and capabilities </t>
    </r>
    <r>
      <rPr>
        <b/>
        <sz val="11"/>
        <color theme="1"/>
        <rFont val="Calibri"/>
        <family val="2"/>
        <scheme val="minor"/>
      </rPr>
      <t>by 2027.</t>
    </r>
    <r>
      <rPr>
        <sz val="11"/>
        <color theme="1"/>
        <rFont val="Calibri"/>
        <family val="2"/>
        <scheme val="minor"/>
      </rPr>
      <t xml:space="preserve"> </t>
    </r>
  </si>
  <si>
    <r>
      <t>Transition</t>
    </r>
    <r>
      <rPr>
        <b/>
        <sz val="11"/>
        <color theme="1"/>
        <rFont val="Calibri"/>
        <family val="2"/>
        <scheme val="minor"/>
      </rPr>
      <t xml:space="preserve"> 100% </t>
    </r>
    <r>
      <rPr>
        <sz val="11"/>
        <color theme="1"/>
        <rFont val="Calibri"/>
        <family val="2"/>
        <scheme val="minor"/>
      </rPr>
      <t xml:space="preserve">of airport-owned light-duty vehicles to electric or clean, alternative energy sources </t>
    </r>
    <r>
      <rPr>
        <b/>
        <sz val="11"/>
        <color theme="1"/>
        <rFont val="Calibri"/>
        <family val="2"/>
        <scheme val="minor"/>
      </rPr>
      <t>by 2030</t>
    </r>
    <r>
      <rPr>
        <sz val="11"/>
        <color theme="1"/>
        <rFont val="Calibri"/>
        <family val="2"/>
        <scheme val="minor"/>
      </rPr>
      <t xml:space="preserve"> and enable the decarbonization of landside and airside transit vehicles by providing sufficient infrastructure and incentives.</t>
    </r>
  </si>
  <si>
    <r>
      <t>Eliminate the use of fossil fuels for building energy</t>
    </r>
    <r>
      <rPr>
        <b/>
        <sz val="11"/>
        <color theme="1"/>
        <rFont val="Calibri"/>
        <family val="2"/>
        <scheme val="minor"/>
      </rPr>
      <t xml:space="preserve"> by 2030</t>
    </r>
    <r>
      <rPr>
        <sz val="11"/>
        <color theme="1"/>
        <rFont val="Calibri"/>
        <family val="2"/>
        <scheme val="minor"/>
      </rPr>
      <t xml:space="preserve"> and set an embodied carbon target for select building materials </t>
    </r>
    <r>
      <rPr>
        <b/>
        <sz val="11"/>
        <color theme="1"/>
        <rFont val="Calibri"/>
        <family val="2"/>
        <scheme val="minor"/>
      </rPr>
      <t xml:space="preserve">by 2026 </t>
    </r>
    <r>
      <rPr>
        <sz val="11"/>
        <color theme="1"/>
        <rFont val="Calibri"/>
        <family val="2"/>
        <scheme val="minor"/>
      </rPr>
      <t xml:space="preserve">and for new whole building construction </t>
    </r>
    <r>
      <rPr>
        <b/>
        <sz val="11"/>
        <color theme="1"/>
        <rFont val="Calibri"/>
        <family val="2"/>
        <scheme val="minor"/>
      </rPr>
      <t>by 2028.</t>
    </r>
  </si>
  <si>
    <r>
      <t>Evaluate SFO sequestration potential and develop a carbon sequestration framework for residual SFO emissions</t>
    </r>
    <r>
      <rPr>
        <b/>
        <sz val="11"/>
        <color theme="1"/>
        <rFont val="Calibri"/>
        <family val="2"/>
        <scheme val="minor"/>
      </rPr>
      <t xml:space="preserve"> by 2027</t>
    </r>
    <r>
      <rPr>
        <sz val="11"/>
        <color theme="1"/>
        <rFont val="Calibri"/>
        <family val="2"/>
        <scheme val="minor"/>
      </rPr>
      <t xml:space="preserve"> to achieve true net zero by 2030. </t>
    </r>
  </si>
  <si>
    <r>
      <rPr>
        <b/>
        <sz val="11"/>
        <color theme="1"/>
        <rFont val="Calibri"/>
        <family val="2"/>
        <scheme val="minor"/>
      </rPr>
      <t>By 2028</t>
    </r>
    <r>
      <rPr>
        <sz val="11"/>
        <color theme="1"/>
        <rFont val="Calibri"/>
        <family val="2"/>
        <scheme val="minor"/>
      </rPr>
      <t xml:space="preserve">, install renewable energy and monitoring equipment to increase SFO's electricity generation </t>
    </r>
    <r>
      <rPr>
        <b/>
        <sz val="11"/>
        <color theme="1"/>
        <rFont val="Calibri"/>
        <family val="2"/>
        <scheme val="minor"/>
      </rPr>
      <t>by 10MW</t>
    </r>
    <r>
      <rPr>
        <sz val="11"/>
        <color theme="1"/>
        <rFont val="Calibri"/>
        <family val="2"/>
        <scheme val="minor"/>
      </rPr>
      <t xml:space="preserve"> from 2022 levels and pilot storage assets that have the capability to isolate, shed, and/or locally energize specific loads.   </t>
    </r>
  </si>
  <si>
    <t>Initiative Numbering System</t>
  </si>
  <si>
    <t>The Strategic Plan consists of six goals, 26 objectives and 90 initiatives. The Plan uses a numbering system that organizes each initiative according to its corresponding goal and objective. The system works as follows: 
-The first digit refers to the goal (e.g., 1 for Goal 1).
-The second digit identifies the objective within that goal (e.g., 1 for Objective 1).
-The third digit indicates the specific initiative under that objective (e.g., 1 for Initiative 1).
For example, an initiative numbered "1.1.1" refers to Goal 1, Objective 1, Initiative 1. Similarly, "1.1.2" refers to Goal 1, Objective 1, Initiative 2, and so forth. See Tab "Initiatives-Section Level" for the 90 initiatives.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</si>
</sst>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1"/>
      <color theme="1"/>
      <name val="Calibri"/>
      <family val="2"/>
      <scheme val="minor"/>
    </font>
    <font>
      <sz val="11"/>
      <color theme="1"/>
      <name val="Calibri"/>
      <family val="2"/>
    </font>
    <font>
      <sz val="11"/>
      <color theme="0"/>
      <name val="Calibri"/>
      <family val="2"/>
      <scheme val="minor"/>
    </font>
    <font>
      <b/>
      <sz val="10"/>
      <color theme="0"/>
      <name val="Calibri"/>
      <family val="2"/>
    </font>
    <font>
      <sz val="10"/>
      <color theme="0"/>
      <name val="Calibri"/>
      <family val="2"/>
    </font>
    <font>
      <sz val="10"/>
      <name val="Calibri"/>
      <family val="2"/>
    </font>
    <font>
      <strike/>
      <sz val="10"/>
      <name val="Calibri"/>
      <family val="2"/>
    </font>
    <font>
      <sz val="11"/>
      <name val="Calibri"/>
      <family val="2"/>
    </font>
    <font>
      <sz val="10"/>
      <color theme="0"/>
      <name val="Calibri"/>
      <family val="2"/>
      <scheme val="minor"/>
    </font>
    <font>
      <b/>
      <sz val="11"/>
      <color theme="1"/>
      <name val="Calibri"/>
      <family val="2"/>
    </font>
    <font>
      <sz val="10"/>
      <name val="Rockwell"/>
      <family val="1"/>
    </font>
    <font>
      <b/>
      <sz val="11"/>
      <color theme="0"/>
      <name val="Calibri"/>
      <family val="2"/>
      <scheme val="minor"/>
    </font>
    <font>
      <sz val="9"/>
      <color indexed="81"/>
      <name val="Tahoma"/>
      <charset val="1"/>
    </font>
    <font>
      <b/>
      <sz val="11"/>
      <color theme="0"/>
      <name val="Calibri"/>
      <family val="2"/>
    </font>
    <font>
      <sz val="11"/>
      <color theme="0"/>
      <name val="Calibri"/>
      <family val="2"/>
    </font>
    <font>
      <sz val="11"/>
      <name val="Rockwell"/>
      <family val="1"/>
    </font>
  </fonts>
  <fills count="7">
    <fill>
      <patternFill patternType="none"/>
    </fill>
    <fill>
      <patternFill patternType="gray125"/>
    </fill>
    <fill>
      <patternFill patternType="solid">
        <fgColor rgb="FF01587D"/>
        <bgColor indexed="64"/>
      </patternFill>
    </fill>
    <fill>
      <patternFill patternType="solid">
        <fgColor theme="3"/>
        <bgColor indexed="64"/>
      </patternFill>
    </fill>
    <fill>
      <patternFill patternType="solid">
        <fgColor theme="3" tint="0.79998168889431442"/>
        <bgColor indexed="64"/>
      </patternFill>
    </fill>
    <fill>
      <patternFill patternType="solid">
        <fgColor rgb="FF006993"/>
        <bgColor indexed="64"/>
      </patternFill>
    </fill>
    <fill>
      <patternFill patternType="solid">
        <fgColor theme="4" tint="0.799981688894314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s>
  <cellStyleXfs count="1">
    <xf numFmtId="0" fontId="0" fillId="0" borderId="0"/>
  </cellStyleXfs>
  <cellXfs count="48">
    <xf numFmtId="0" fontId="0" fillId="0" borderId="0" xfId="0"/>
    <xf numFmtId="0" fontId="0" fillId="0" borderId="0" xfId="0" applyAlignment="1">
      <alignment horizontal="right"/>
    </xf>
    <xf numFmtId="0" fontId="0" fillId="0" borderId="1" xfId="0" applyBorder="1"/>
    <xf numFmtId="0" fontId="3" fillId="0" borderId="0" xfId="0" applyFont="1"/>
    <xf numFmtId="0" fontId="4" fillId="2" borderId="1" xfId="0" applyFont="1" applyFill="1" applyBorder="1" applyAlignment="1">
      <alignment vertical="center"/>
    </xf>
    <xf numFmtId="0" fontId="4" fillId="2" borderId="1" xfId="0" applyFont="1" applyFill="1" applyBorder="1" applyAlignment="1">
      <alignment vertical="center" wrapText="1"/>
    </xf>
    <xf numFmtId="0" fontId="6" fillId="0" borderId="1" xfId="0" applyFont="1" applyBorder="1" applyAlignment="1">
      <alignment vertical="center"/>
    </xf>
    <xf numFmtId="0" fontId="6" fillId="0" borderId="1" xfId="0" applyFont="1" applyBorder="1" applyAlignment="1">
      <alignment vertical="center" wrapText="1"/>
    </xf>
    <xf numFmtId="0" fontId="6" fillId="0" borderId="1" xfId="0" applyFont="1" applyBorder="1" applyAlignment="1">
      <alignment horizontal="right" vertical="center"/>
    </xf>
    <xf numFmtId="0" fontId="8" fillId="0" borderId="1" xfId="0" applyFont="1" applyBorder="1" applyAlignment="1">
      <alignment horizontal="right" vertical="center"/>
    </xf>
    <xf numFmtId="0" fontId="5" fillId="3" borderId="1" xfId="0" applyFont="1" applyFill="1" applyBorder="1" applyAlignment="1">
      <alignment vertical="center"/>
    </xf>
    <xf numFmtId="0" fontId="9" fillId="3" borderId="1" xfId="0" applyFont="1" applyFill="1" applyBorder="1"/>
    <xf numFmtId="0" fontId="4" fillId="2" borderId="1" xfId="0" applyFont="1" applyFill="1" applyBorder="1" applyAlignment="1">
      <alignment horizontal="left" vertical="center"/>
    </xf>
    <xf numFmtId="0" fontId="2" fillId="0" borderId="1" xfId="0" applyFont="1" applyBorder="1" applyAlignment="1">
      <alignment vertical="center" wrapText="1"/>
    </xf>
    <xf numFmtId="0" fontId="11" fillId="0" borderId="1" xfId="0" applyFont="1" applyBorder="1"/>
    <xf numFmtId="0" fontId="0" fillId="4" borderId="1" xfId="0" applyFill="1" applyBorder="1"/>
    <xf numFmtId="0" fontId="0" fillId="0" borderId="2" xfId="0" applyBorder="1"/>
    <xf numFmtId="0" fontId="12" fillId="5" borderId="2" xfId="0" applyFont="1" applyFill="1" applyBorder="1"/>
    <xf numFmtId="0" fontId="1" fillId="6" borderId="3" xfId="0" applyFont="1" applyFill="1" applyBorder="1"/>
    <xf numFmtId="0" fontId="1" fillId="6" borderId="2" xfId="0" applyFont="1" applyFill="1" applyBorder="1"/>
    <xf numFmtId="0" fontId="1" fillId="6" borderId="2" xfId="0" applyFont="1" applyFill="1" applyBorder="1" applyAlignment="1">
      <alignment horizontal="center"/>
    </xf>
    <xf numFmtId="14" fontId="3" fillId="5" borderId="1" xfId="0" applyNumberFormat="1" applyFont="1" applyFill="1" applyBorder="1" applyAlignment="1">
      <alignment wrapText="1"/>
    </xf>
    <xf numFmtId="14" fontId="1" fillId="0" borderId="1" xfId="0" applyNumberFormat="1" applyFont="1" applyBorder="1" applyAlignment="1">
      <alignment wrapText="1"/>
    </xf>
    <xf numFmtId="9" fontId="1" fillId="0" borderId="1" xfId="0" applyNumberFormat="1" applyFont="1" applyBorder="1" applyAlignment="1">
      <alignment wrapText="1"/>
    </xf>
    <xf numFmtId="14" fontId="1" fillId="0" borderId="1" xfId="0" applyNumberFormat="1" applyFont="1" applyBorder="1" applyAlignment="1">
      <alignment horizontal="right" wrapText="1"/>
    </xf>
    <xf numFmtId="0" fontId="1" fillId="0" borderId="1" xfId="0" applyFont="1" applyBorder="1" applyAlignment="1">
      <alignment wrapText="1"/>
    </xf>
    <xf numFmtId="0" fontId="3" fillId="5" borderId="1" xfId="0" applyFont="1" applyFill="1" applyBorder="1" applyAlignment="1">
      <alignment wrapText="1"/>
    </xf>
    <xf numFmtId="0" fontId="15" fillId="5" borderId="1" xfId="0" applyFont="1" applyFill="1" applyBorder="1"/>
    <xf numFmtId="0" fontId="15" fillId="5" borderId="1" xfId="0" applyFont="1" applyFill="1" applyBorder="1" applyAlignment="1">
      <alignment horizontal="left"/>
    </xf>
    <xf numFmtId="0" fontId="14" fillId="2" borderId="1" xfId="0" applyFont="1" applyFill="1" applyBorder="1" applyAlignment="1">
      <alignment vertical="center"/>
    </xf>
    <xf numFmtId="0" fontId="8" fillId="0" borderId="1" xfId="0" applyFont="1" applyBorder="1" applyAlignment="1">
      <alignment vertical="center"/>
    </xf>
    <xf numFmtId="0" fontId="0" fillId="0" borderId="1" xfId="0" applyBorder="1" applyAlignment="1">
      <alignment wrapText="1"/>
    </xf>
    <xf numFmtId="0" fontId="16" fillId="0" borderId="1" xfId="0" applyFont="1" applyBorder="1"/>
    <xf numFmtId="14" fontId="0" fillId="0" borderId="1" xfId="0" applyNumberFormat="1" applyBorder="1" applyAlignment="1">
      <alignment wrapText="1"/>
    </xf>
    <xf numFmtId="0" fontId="0" fillId="0" borderId="0" xfId="0" applyAlignment="1">
      <alignment wrapText="1"/>
    </xf>
    <xf numFmtId="14" fontId="0" fillId="0" borderId="0" xfId="0" applyNumberFormat="1" applyAlignment="1">
      <alignment wrapText="1"/>
    </xf>
    <xf numFmtId="0" fontId="0" fillId="0" borderId="4" xfId="0" applyBorder="1" applyAlignment="1">
      <alignment wrapText="1"/>
    </xf>
    <xf numFmtId="0" fontId="0" fillId="0" borderId="5" xfId="0" applyBorder="1" applyAlignment="1">
      <alignment wrapText="1"/>
    </xf>
    <xf numFmtId="0" fontId="0" fillId="0" borderId="6" xfId="0" applyBorder="1" applyAlignment="1">
      <alignment wrapText="1"/>
    </xf>
    <xf numFmtId="0" fontId="1" fillId="0" borderId="7" xfId="0" applyFont="1" applyBorder="1" applyAlignment="1">
      <alignment horizontal="center"/>
    </xf>
    <xf numFmtId="0" fontId="1" fillId="0" borderId="8" xfId="0" applyFont="1" applyBorder="1" applyAlignment="1">
      <alignment horizontal="center"/>
    </xf>
    <xf numFmtId="0" fontId="1" fillId="0" borderId="9" xfId="0" applyFont="1" applyBorder="1" applyAlignment="1">
      <alignment horizontal="center"/>
    </xf>
    <xf numFmtId="0" fontId="0" fillId="0" borderId="10" xfId="0" applyBorder="1"/>
    <xf numFmtId="0" fontId="2" fillId="0" borderId="10" xfId="0" applyFont="1" applyBorder="1" applyAlignment="1">
      <alignment vertical="center" wrapText="1"/>
    </xf>
    <xf numFmtId="0" fontId="0" fillId="4" borderId="10" xfId="0" applyFill="1" applyBorder="1"/>
    <xf numFmtId="0" fontId="1" fillId="0" borderId="11" xfId="0" applyFont="1" applyBorder="1"/>
    <xf numFmtId="0" fontId="10" fillId="0" borderId="12" xfId="0" applyFont="1" applyBorder="1" applyAlignment="1">
      <alignment vertical="center" wrapText="1"/>
    </xf>
    <xf numFmtId="0" fontId="1" fillId="0" borderId="13" xfId="0" applyFont="1" applyBorder="1"/>
  </cellXfs>
  <cellStyles count="1">
    <cellStyle name="Normal" xfId="0" builtinId="0"/>
  </cellStyles>
  <dxfs count="0"/>
  <tableStyles count="0" defaultTableStyle="TableStyleMedium2" defaultPivotStyle="PivotStyleLight16"/>
  <colors>
    <mruColors>
      <color rgb="FF00699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microsoft.com/office/2017/10/relationships/person" Target="persons/person.xml"/></Relationships>
</file>

<file path=xl/persons/person.xml><?xml version="1.0" encoding="utf-8"?>
<personList xmlns="http://schemas.microsoft.com/office/spreadsheetml/2018/threadedcomments" xmlns:x="http://schemas.openxmlformats.org/spreadsheetml/2006/main">
  <person displayName="Corina Monzón (AIR)" id="{257E269E-A938-44B0-A9DB-77526B6757B4}" userId="S::Corina.Monzon@flysfo.com::b0257f32-ab20-43df-b622-0aa6fe80c254" providerId="AD"/>
</personList>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C1" dT="2024-10-28T21:31:42.82" personId="{257E269E-A938-44B0-A9DB-77526B6757B4}" id="{901A4634-7E32-4BE1-B315-4D015FC819D6}">
    <text xml:space="preserve">The strategic plan consists of six goals, 26 objectives and 90 initiatives. The Plan uses a numbering system that organizes each initiative according to its corresponding goal and objective. The system works as follows: 
-The first digit refers to the goal (e.g., 1 for Goal 1).
-The second digit identifies the objective within that goal (e.g., 1 for Objective 1).
-The third digit indicates the specific initiative under that objective (e.g., 1 for Initiative 1).
For example, an initiative numbered "1.1.1" refers to Goal 1, Objective 1, Initiative 1. Similarly, "1.1.2" refers to Goal 1, Objective 1, Initiative 2, and so forth. </text>
  </threadedComment>
  <threadedComment ref="F1" dT="2023-11-21T21:17:48.72" personId="{257E269E-A938-44B0-A9DB-77526B6757B4}" id="{8EFCFB36-181E-41A8-B1D5-10373021BE03}">
    <text>Date is derived from the initiative description.</text>
  </threadedComment>
  <threadedComment ref="G1" dT="2023-11-21T21:18:06.02" personId="{257E269E-A938-44B0-A9DB-77526B6757B4}" id="{CEC8214A-2EC7-4860-8A1D-A2040632EE3C}">
    <text>Metric is derived from the initiative description.</text>
  </threadedComment>
</ThreadedComment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 Id="rId4" Type="http://schemas.microsoft.com/office/2017/10/relationships/threadedComment" Target="../threadedComments/threadedComment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779E20-54ED-4566-9F6D-C6D454C977E1}">
  <dimension ref="A1:D19"/>
  <sheetViews>
    <sheetView tabSelected="1" topLeftCell="A3" zoomScale="90" zoomScaleNormal="90" workbookViewId="0">
      <selection activeCell="E19" sqref="E19"/>
    </sheetView>
    <sheetView workbookViewId="1">
      <selection activeCell="B22" sqref="B22"/>
    </sheetView>
  </sheetViews>
  <sheetFormatPr defaultRowHeight="15" x14ac:dyDescent="0.25"/>
  <cols>
    <col min="2" max="2" width="14" customWidth="1"/>
    <col min="3" max="3" width="22.42578125" customWidth="1"/>
    <col min="4" max="4" width="37.140625" customWidth="1"/>
  </cols>
  <sheetData>
    <row r="1" spans="1:4" ht="15.75" thickBot="1" x14ac:dyDescent="0.3">
      <c r="A1" s="45" t="s">
        <v>191</v>
      </c>
      <c r="B1" s="46" t="s">
        <v>193</v>
      </c>
      <c r="C1" s="46" t="s">
        <v>192</v>
      </c>
      <c r="D1" s="47" t="s">
        <v>234</v>
      </c>
    </row>
    <row r="2" spans="1:4" x14ac:dyDescent="0.25">
      <c r="A2" s="42" t="s">
        <v>46</v>
      </c>
      <c r="B2" s="43" t="s">
        <v>195</v>
      </c>
      <c r="C2" s="43" t="s">
        <v>194</v>
      </c>
      <c r="D2" s="44"/>
    </row>
    <row r="3" spans="1:4" x14ac:dyDescent="0.25">
      <c r="A3" s="2" t="s">
        <v>10</v>
      </c>
      <c r="B3" s="13" t="s">
        <v>197</v>
      </c>
      <c r="C3" s="13" t="s">
        <v>196</v>
      </c>
      <c r="D3" s="15"/>
    </row>
    <row r="4" spans="1:4" x14ac:dyDescent="0.25">
      <c r="A4" s="2" t="s">
        <v>51</v>
      </c>
      <c r="B4" s="13" t="s">
        <v>199</v>
      </c>
      <c r="C4" s="13" t="s">
        <v>198</v>
      </c>
      <c r="D4" s="15"/>
    </row>
    <row r="5" spans="1:4" ht="30" x14ac:dyDescent="0.25">
      <c r="A5" s="2" t="s">
        <v>15</v>
      </c>
      <c r="B5" s="13" t="s">
        <v>201</v>
      </c>
      <c r="C5" s="13" t="s">
        <v>200</v>
      </c>
      <c r="D5" s="15"/>
    </row>
    <row r="6" spans="1:4" ht="30" x14ac:dyDescent="0.25">
      <c r="A6" s="2" t="s">
        <v>15</v>
      </c>
      <c r="B6" s="13" t="s">
        <v>233</v>
      </c>
      <c r="C6" s="13" t="s">
        <v>200</v>
      </c>
      <c r="D6" s="2" t="s">
        <v>242</v>
      </c>
    </row>
    <row r="7" spans="1:4" x14ac:dyDescent="0.25">
      <c r="A7" s="2" t="s">
        <v>37</v>
      </c>
      <c r="B7" s="13" t="s">
        <v>224</v>
      </c>
      <c r="C7" s="13" t="s">
        <v>202</v>
      </c>
      <c r="D7" s="13" t="s">
        <v>236</v>
      </c>
    </row>
    <row r="8" spans="1:4" x14ac:dyDescent="0.25">
      <c r="A8" s="2" t="s">
        <v>37</v>
      </c>
      <c r="B8" s="13" t="s">
        <v>244</v>
      </c>
      <c r="C8" s="13" t="s">
        <v>202</v>
      </c>
      <c r="D8" s="13" t="s">
        <v>245</v>
      </c>
    </row>
    <row r="9" spans="1:4" x14ac:dyDescent="0.25">
      <c r="A9" s="2" t="s">
        <v>37</v>
      </c>
      <c r="B9" s="13" t="s">
        <v>225</v>
      </c>
      <c r="C9" s="13" t="s">
        <v>202</v>
      </c>
      <c r="D9" s="13" t="s">
        <v>237</v>
      </c>
    </row>
    <row r="10" spans="1:4" ht="30" x14ac:dyDescent="0.25">
      <c r="A10" s="2" t="s">
        <v>37</v>
      </c>
      <c r="B10" s="13" t="s">
        <v>226</v>
      </c>
      <c r="C10" s="13" t="s">
        <v>202</v>
      </c>
      <c r="D10" s="13" t="s">
        <v>238</v>
      </c>
    </row>
    <row r="11" spans="1:4" ht="30" x14ac:dyDescent="0.25">
      <c r="A11" s="2" t="s">
        <v>37</v>
      </c>
      <c r="B11" s="13" t="s">
        <v>227</v>
      </c>
      <c r="C11" s="13" t="s">
        <v>202</v>
      </c>
      <c r="D11" s="13" t="s">
        <v>239</v>
      </c>
    </row>
    <row r="12" spans="1:4" ht="30" x14ac:dyDescent="0.25">
      <c r="A12" s="2" t="s">
        <v>37</v>
      </c>
      <c r="B12" s="13" t="s">
        <v>219</v>
      </c>
      <c r="C12" s="13" t="s">
        <v>202</v>
      </c>
      <c r="D12" s="13" t="s">
        <v>240</v>
      </c>
    </row>
    <row r="13" spans="1:4" ht="30" x14ac:dyDescent="0.25">
      <c r="A13" s="2" t="s">
        <v>37</v>
      </c>
      <c r="B13" s="13" t="s">
        <v>223</v>
      </c>
      <c r="C13" s="13" t="s">
        <v>202</v>
      </c>
      <c r="D13" s="13" t="s">
        <v>241</v>
      </c>
    </row>
    <row r="14" spans="1:4" x14ac:dyDescent="0.25">
      <c r="A14" s="2" t="s">
        <v>37</v>
      </c>
      <c r="B14" s="13" t="s">
        <v>231</v>
      </c>
      <c r="C14" s="13" t="s">
        <v>202</v>
      </c>
      <c r="D14" s="13" t="s">
        <v>235</v>
      </c>
    </row>
    <row r="15" spans="1:4" ht="30" x14ac:dyDescent="0.25">
      <c r="A15" s="2" t="s">
        <v>58</v>
      </c>
      <c r="B15" s="13" t="s">
        <v>205</v>
      </c>
      <c r="C15" s="13" t="s">
        <v>204</v>
      </c>
      <c r="D15" s="15"/>
    </row>
    <row r="16" spans="1:4" ht="30" x14ac:dyDescent="0.25">
      <c r="A16" s="2" t="s">
        <v>58</v>
      </c>
      <c r="B16" s="13" t="s">
        <v>221</v>
      </c>
      <c r="C16" s="13" t="s">
        <v>204</v>
      </c>
      <c r="D16" s="2" t="s">
        <v>243</v>
      </c>
    </row>
    <row r="17" spans="1:4" ht="15.75" thickBot="1" x14ac:dyDescent="0.3"/>
    <row r="18" spans="1:4" ht="15.75" thickBot="1" x14ac:dyDescent="0.3">
      <c r="A18" s="39" t="s">
        <v>280</v>
      </c>
      <c r="B18" s="40"/>
      <c r="C18" s="40"/>
      <c r="D18" s="41"/>
    </row>
    <row r="19" spans="1:4" ht="165" customHeight="1" x14ac:dyDescent="0.25">
      <c r="A19" s="36" t="s">
        <v>281</v>
      </c>
      <c r="B19" s="37"/>
      <c r="C19" s="37"/>
      <c r="D19" s="38"/>
    </row>
  </sheetData>
  <autoFilter ref="A1:D1" xr:uid="{83779E20-54ED-4566-9F6D-C6D454C977E1}"/>
  <mergeCells count="2">
    <mergeCell ref="A18:D18"/>
    <mergeCell ref="A19:D19"/>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3C7F5C-F49E-462D-A595-807AA995DFCA}">
  <dimension ref="A1:E91"/>
  <sheetViews>
    <sheetView workbookViewId="0">
      <selection activeCell="B100" sqref="B100"/>
    </sheetView>
    <sheetView workbookViewId="1"/>
  </sheetViews>
  <sheetFormatPr defaultRowHeight="15" x14ac:dyDescent="0.25"/>
  <cols>
    <col min="1" max="1" width="15.140625" bestFit="1" customWidth="1"/>
    <col min="2" max="2" width="17.28515625" customWidth="1"/>
    <col min="3" max="3" width="8.85546875" style="1"/>
    <col min="4" max="4" width="13.140625" bestFit="1" customWidth="1"/>
    <col min="5" max="5" width="125.42578125" customWidth="1"/>
  </cols>
  <sheetData>
    <row r="1" spans="1:5" s="3" customFormat="1" x14ac:dyDescent="0.25">
      <c r="A1" s="4" t="s">
        <v>0</v>
      </c>
      <c r="B1" s="4" t="s">
        <v>1</v>
      </c>
      <c r="C1" s="12" t="s">
        <v>2</v>
      </c>
      <c r="D1" s="4" t="s">
        <v>3</v>
      </c>
      <c r="E1" s="5" t="s">
        <v>4</v>
      </c>
    </row>
    <row r="2" spans="1:5" ht="14.45" customHeight="1" x14ac:dyDescent="0.25">
      <c r="A2" s="6" t="s">
        <v>209</v>
      </c>
      <c r="B2" s="6"/>
      <c r="C2" s="8" t="s">
        <v>5</v>
      </c>
      <c r="D2" s="6"/>
      <c r="E2" s="7" t="s">
        <v>210</v>
      </c>
    </row>
    <row r="3" spans="1:5" x14ac:dyDescent="0.25">
      <c r="A3" s="6" t="s">
        <v>209</v>
      </c>
      <c r="B3" s="6"/>
      <c r="C3" s="8" t="s">
        <v>6</v>
      </c>
      <c r="D3" s="8"/>
      <c r="E3" s="7" t="s">
        <v>7</v>
      </c>
    </row>
    <row r="4" spans="1:5" ht="25.5" x14ac:dyDescent="0.25">
      <c r="A4" s="6" t="s">
        <v>203</v>
      </c>
      <c r="B4" s="6"/>
      <c r="C4" s="8" t="s">
        <v>8</v>
      </c>
      <c r="D4" s="8"/>
      <c r="E4" s="7" t="s">
        <v>9</v>
      </c>
    </row>
    <row r="5" spans="1:5" x14ac:dyDescent="0.25">
      <c r="A5" s="6" t="s">
        <v>197</v>
      </c>
      <c r="B5" s="6"/>
      <c r="C5" s="8" t="s">
        <v>11</v>
      </c>
      <c r="D5" s="8"/>
      <c r="E5" s="7" t="s">
        <v>12</v>
      </c>
    </row>
    <row r="6" spans="1:5" x14ac:dyDescent="0.25">
      <c r="A6" s="6" t="s">
        <v>203</v>
      </c>
      <c r="B6" s="6"/>
      <c r="C6" s="8" t="s">
        <v>13</v>
      </c>
      <c r="D6" s="8"/>
      <c r="E6" s="7" t="s">
        <v>14</v>
      </c>
    </row>
    <row r="7" spans="1:5" x14ac:dyDescent="0.25">
      <c r="A7" s="6" t="s">
        <v>201</v>
      </c>
      <c r="B7" s="6"/>
      <c r="C7" s="8" t="s">
        <v>16</v>
      </c>
      <c r="D7" s="8"/>
      <c r="E7" s="7" t="s">
        <v>17</v>
      </c>
    </row>
    <row r="8" spans="1:5" x14ac:dyDescent="0.25">
      <c r="A8" s="6" t="s">
        <v>211</v>
      </c>
      <c r="B8" s="6" t="s">
        <v>18</v>
      </c>
      <c r="C8" s="8" t="s">
        <v>19</v>
      </c>
      <c r="D8" s="8"/>
      <c r="E8" s="7" t="s">
        <v>20</v>
      </c>
    </row>
    <row r="9" spans="1:5" x14ac:dyDescent="0.25">
      <c r="A9" s="6" t="s">
        <v>211</v>
      </c>
      <c r="B9" s="6"/>
      <c r="C9" s="8" t="s">
        <v>21</v>
      </c>
      <c r="D9" s="8"/>
      <c r="E9" s="7" t="s">
        <v>22</v>
      </c>
    </row>
    <row r="10" spans="1:5" x14ac:dyDescent="0.25">
      <c r="A10" s="6" t="s">
        <v>203</v>
      </c>
      <c r="B10" s="6"/>
      <c r="C10" s="8" t="s">
        <v>23</v>
      </c>
      <c r="D10" s="8"/>
      <c r="E10" s="7" t="s">
        <v>24</v>
      </c>
    </row>
    <row r="11" spans="1:5" x14ac:dyDescent="0.25">
      <c r="A11" s="6" t="s">
        <v>211</v>
      </c>
      <c r="B11" s="6"/>
      <c r="C11" s="8" t="s">
        <v>25</v>
      </c>
      <c r="D11" s="8"/>
      <c r="E11" s="7" t="s">
        <v>26</v>
      </c>
    </row>
    <row r="12" spans="1:5" x14ac:dyDescent="0.25">
      <c r="A12" s="6" t="s">
        <v>203</v>
      </c>
      <c r="B12" s="6"/>
      <c r="C12" s="8" t="s">
        <v>27</v>
      </c>
      <c r="D12" s="8"/>
      <c r="E12" s="7" t="s">
        <v>28</v>
      </c>
    </row>
    <row r="13" spans="1:5" x14ac:dyDescent="0.25">
      <c r="A13" s="6" t="s">
        <v>203</v>
      </c>
      <c r="B13" s="6"/>
      <c r="C13" s="8" t="s">
        <v>29</v>
      </c>
      <c r="D13" s="8"/>
      <c r="E13" s="7" t="s">
        <v>30</v>
      </c>
    </row>
    <row r="14" spans="1:5" x14ac:dyDescent="0.25">
      <c r="A14" s="6" t="s">
        <v>212</v>
      </c>
      <c r="B14" s="6"/>
      <c r="C14" s="8" t="s">
        <v>31</v>
      </c>
      <c r="D14" s="8"/>
      <c r="E14" s="7" t="s">
        <v>32</v>
      </c>
    </row>
    <row r="15" spans="1:5" x14ac:dyDescent="0.25">
      <c r="A15" s="6" t="s">
        <v>213</v>
      </c>
      <c r="B15" s="6"/>
      <c r="C15" s="8" t="s">
        <v>33</v>
      </c>
      <c r="D15" s="8"/>
      <c r="E15" s="7" t="s">
        <v>34</v>
      </c>
    </row>
    <row r="16" spans="1:5" x14ac:dyDescent="0.25">
      <c r="A16" s="6" t="s">
        <v>203</v>
      </c>
      <c r="B16" s="6"/>
      <c r="C16" s="8" t="s">
        <v>35</v>
      </c>
      <c r="D16" s="8"/>
      <c r="E16" s="7" t="s">
        <v>36</v>
      </c>
    </row>
    <row r="17" spans="1:5" x14ac:dyDescent="0.25">
      <c r="A17" s="6" t="s">
        <v>203</v>
      </c>
      <c r="B17" s="6" t="s">
        <v>199</v>
      </c>
      <c r="C17" s="8" t="s">
        <v>38</v>
      </c>
      <c r="D17" s="8"/>
      <c r="E17" s="7" t="s">
        <v>39</v>
      </c>
    </row>
    <row r="18" spans="1:5" x14ac:dyDescent="0.25">
      <c r="A18" s="6" t="s">
        <v>203</v>
      </c>
      <c r="B18" s="14"/>
      <c r="C18" s="8" t="s">
        <v>40</v>
      </c>
      <c r="D18" s="8"/>
      <c r="E18" s="7" t="s">
        <v>41</v>
      </c>
    </row>
    <row r="19" spans="1:5" x14ac:dyDescent="0.25">
      <c r="A19" s="6" t="s">
        <v>203</v>
      </c>
      <c r="B19" s="14"/>
      <c r="C19" s="8" t="s">
        <v>42</v>
      </c>
      <c r="D19" s="8"/>
      <c r="E19" s="7" t="s">
        <v>43</v>
      </c>
    </row>
    <row r="20" spans="1:5" x14ac:dyDescent="0.25">
      <c r="A20" s="6" t="s">
        <v>203</v>
      </c>
      <c r="B20" s="6" t="s">
        <v>195</v>
      </c>
      <c r="C20" s="8" t="s">
        <v>44</v>
      </c>
      <c r="D20" s="8"/>
      <c r="E20" s="7" t="s">
        <v>45</v>
      </c>
    </row>
    <row r="21" spans="1:5" x14ac:dyDescent="0.25">
      <c r="A21" s="6" t="s">
        <v>195</v>
      </c>
      <c r="B21" s="14"/>
      <c r="C21" s="8" t="s">
        <v>47</v>
      </c>
      <c r="D21" s="8"/>
      <c r="E21" s="7" t="s">
        <v>48</v>
      </c>
    </row>
    <row r="22" spans="1:5" x14ac:dyDescent="0.25">
      <c r="A22" s="6" t="s">
        <v>195</v>
      </c>
      <c r="B22" s="14"/>
      <c r="C22" s="8" t="s">
        <v>49</v>
      </c>
      <c r="D22" s="8"/>
      <c r="E22" s="7" t="s">
        <v>50</v>
      </c>
    </row>
    <row r="23" spans="1:5" ht="25.5" x14ac:dyDescent="0.25">
      <c r="A23" s="6" t="s">
        <v>199</v>
      </c>
      <c r="B23" s="6" t="s">
        <v>203</v>
      </c>
      <c r="C23" s="8" t="s">
        <v>52</v>
      </c>
      <c r="D23" s="8"/>
      <c r="E23" s="7" t="s">
        <v>53</v>
      </c>
    </row>
    <row r="24" spans="1:5" x14ac:dyDescent="0.25">
      <c r="A24" s="6" t="s">
        <v>203</v>
      </c>
      <c r="B24" s="6" t="s">
        <v>195</v>
      </c>
      <c r="C24" s="8" t="s">
        <v>54</v>
      </c>
      <c r="D24" s="8"/>
      <c r="E24" s="7" t="s">
        <v>55</v>
      </c>
    </row>
    <row r="25" spans="1:5" x14ac:dyDescent="0.25">
      <c r="A25" s="6" t="s">
        <v>195</v>
      </c>
      <c r="B25" s="14"/>
      <c r="C25" s="8" t="s">
        <v>56</v>
      </c>
      <c r="D25" s="8"/>
      <c r="E25" s="7" t="s">
        <v>57</v>
      </c>
    </row>
    <row r="26" spans="1:5" ht="25.5" x14ac:dyDescent="0.25">
      <c r="A26" s="6" t="s">
        <v>205</v>
      </c>
      <c r="B26" s="14"/>
      <c r="C26" s="8" t="s">
        <v>59</v>
      </c>
      <c r="D26" s="8"/>
      <c r="E26" s="7" t="s">
        <v>60</v>
      </c>
    </row>
    <row r="27" spans="1:5" x14ac:dyDescent="0.25">
      <c r="A27" s="6" t="s">
        <v>203</v>
      </c>
      <c r="B27" s="6" t="s">
        <v>201</v>
      </c>
      <c r="C27" s="8" t="s">
        <v>61</v>
      </c>
      <c r="D27" s="8"/>
      <c r="E27" s="7" t="s">
        <v>62</v>
      </c>
    </row>
    <row r="28" spans="1:5" x14ac:dyDescent="0.25">
      <c r="A28" s="6" t="s">
        <v>201</v>
      </c>
      <c r="B28" s="6" t="s">
        <v>203</v>
      </c>
      <c r="C28" s="8" t="s">
        <v>63</v>
      </c>
      <c r="D28" s="8"/>
      <c r="E28" s="7" t="s">
        <v>64</v>
      </c>
    </row>
    <row r="29" spans="1:5" ht="25.5" x14ac:dyDescent="0.25">
      <c r="A29" s="6" t="s">
        <v>203</v>
      </c>
      <c r="B29" s="6" t="s">
        <v>195</v>
      </c>
      <c r="C29" s="8" t="s">
        <v>65</v>
      </c>
      <c r="D29" s="8"/>
      <c r="E29" s="7" t="s">
        <v>66</v>
      </c>
    </row>
    <row r="30" spans="1:5" x14ac:dyDescent="0.25">
      <c r="A30" s="6" t="s">
        <v>203</v>
      </c>
      <c r="B30" s="6" t="s">
        <v>201</v>
      </c>
      <c r="C30" s="8" t="s">
        <v>67</v>
      </c>
      <c r="D30" s="8"/>
      <c r="E30" s="7" t="s">
        <v>68</v>
      </c>
    </row>
    <row r="31" spans="1:5" ht="25.5" x14ac:dyDescent="0.25">
      <c r="A31" s="6" t="s">
        <v>203</v>
      </c>
      <c r="B31" s="6" t="s">
        <v>203</v>
      </c>
      <c r="C31" s="8" t="s">
        <v>69</v>
      </c>
      <c r="D31" s="8"/>
      <c r="E31" s="7" t="s">
        <v>70</v>
      </c>
    </row>
    <row r="32" spans="1:5" x14ac:dyDescent="0.25">
      <c r="A32" s="6" t="s">
        <v>203</v>
      </c>
      <c r="B32" s="6"/>
      <c r="C32" s="8" t="s">
        <v>71</v>
      </c>
      <c r="D32" s="8"/>
      <c r="E32" s="7" t="s">
        <v>72</v>
      </c>
    </row>
    <row r="33" spans="1:5" ht="16.149999999999999" customHeight="1" x14ac:dyDescent="0.25">
      <c r="A33" s="6" t="s">
        <v>203</v>
      </c>
      <c r="B33" s="6"/>
      <c r="C33" s="8" t="s">
        <v>73</v>
      </c>
      <c r="D33" s="8"/>
      <c r="E33" s="7" t="s">
        <v>74</v>
      </c>
    </row>
    <row r="34" spans="1:5" x14ac:dyDescent="0.25">
      <c r="A34" s="6" t="s">
        <v>203</v>
      </c>
      <c r="B34" s="6" t="s">
        <v>203</v>
      </c>
      <c r="C34" s="8" t="s">
        <v>75</v>
      </c>
      <c r="D34" s="8"/>
      <c r="E34" s="7" t="s">
        <v>76</v>
      </c>
    </row>
    <row r="35" spans="1:5" ht="25.5" x14ac:dyDescent="0.25">
      <c r="A35" s="6" t="s">
        <v>203</v>
      </c>
      <c r="B35" s="6"/>
      <c r="C35" s="8" t="s">
        <v>77</v>
      </c>
      <c r="D35" s="8"/>
      <c r="E35" s="7" t="s">
        <v>78</v>
      </c>
    </row>
    <row r="36" spans="1:5" x14ac:dyDescent="0.25">
      <c r="A36" s="6" t="s">
        <v>203</v>
      </c>
      <c r="B36" s="6"/>
      <c r="C36" s="8" t="s">
        <v>79</v>
      </c>
      <c r="D36" s="8"/>
      <c r="E36" s="7" t="s">
        <v>80</v>
      </c>
    </row>
    <row r="37" spans="1:5" ht="25.5" x14ac:dyDescent="0.25">
      <c r="A37" s="6" t="s">
        <v>203</v>
      </c>
      <c r="B37" s="6"/>
      <c r="C37" s="8" t="s">
        <v>81</v>
      </c>
      <c r="D37" s="8"/>
      <c r="E37" s="7" t="s">
        <v>82</v>
      </c>
    </row>
    <row r="38" spans="1:5" ht="25.5" x14ac:dyDescent="0.25">
      <c r="A38" s="6" t="s">
        <v>197</v>
      </c>
      <c r="B38" s="6" t="s">
        <v>203</v>
      </c>
      <c r="C38" s="8" t="s">
        <v>83</v>
      </c>
      <c r="D38" s="8"/>
      <c r="E38" s="7" t="s">
        <v>84</v>
      </c>
    </row>
    <row r="39" spans="1:5" ht="25.5" x14ac:dyDescent="0.25">
      <c r="A39" s="6" t="s">
        <v>197</v>
      </c>
      <c r="B39" s="6"/>
      <c r="C39" s="8" t="s">
        <v>85</v>
      </c>
      <c r="D39" s="8"/>
      <c r="E39" s="7" t="s">
        <v>86</v>
      </c>
    </row>
    <row r="40" spans="1:5" ht="25.5" x14ac:dyDescent="0.25">
      <c r="A40" s="6" t="s">
        <v>201</v>
      </c>
      <c r="B40" s="6" t="s">
        <v>203</v>
      </c>
      <c r="C40" s="8" t="s">
        <v>87</v>
      </c>
      <c r="D40" s="8"/>
      <c r="E40" s="7" t="s">
        <v>88</v>
      </c>
    </row>
    <row r="41" spans="1:5" ht="25.5" x14ac:dyDescent="0.25">
      <c r="A41" s="6" t="s">
        <v>203</v>
      </c>
      <c r="B41" s="6" t="s">
        <v>195</v>
      </c>
      <c r="C41" s="8" t="s">
        <v>89</v>
      </c>
      <c r="D41" s="8"/>
      <c r="E41" s="7" t="s">
        <v>90</v>
      </c>
    </row>
    <row r="42" spans="1:5" x14ac:dyDescent="0.25">
      <c r="A42" s="6" t="s">
        <v>203</v>
      </c>
      <c r="B42" s="6"/>
      <c r="C42" s="8" t="s">
        <v>91</v>
      </c>
      <c r="D42" s="8"/>
      <c r="E42" s="7" t="s">
        <v>92</v>
      </c>
    </row>
    <row r="43" spans="1:5" x14ac:dyDescent="0.25">
      <c r="A43" s="6" t="s">
        <v>195</v>
      </c>
      <c r="B43" s="6"/>
      <c r="C43" s="8" t="s">
        <v>93</v>
      </c>
      <c r="D43" s="8"/>
      <c r="E43" s="7" t="s">
        <v>94</v>
      </c>
    </row>
    <row r="44" spans="1:5" x14ac:dyDescent="0.25">
      <c r="A44" s="6" t="s">
        <v>203</v>
      </c>
      <c r="B44" s="6"/>
      <c r="C44" s="8" t="s">
        <v>95</v>
      </c>
      <c r="D44" s="8"/>
      <c r="E44" s="7" t="s">
        <v>96</v>
      </c>
    </row>
    <row r="45" spans="1:5" x14ac:dyDescent="0.25">
      <c r="A45" s="6" t="s">
        <v>205</v>
      </c>
      <c r="B45" s="6"/>
      <c r="C45" s="8" t="s">
        <v>97</v>
      </c>
      <c r="D45" s="8"/>
      <c r="E45" s="7" t="s">
        <v>98</v>
      </c>
    </row>
    <row r="46" spans="1:5" x14ac:dyDescent="0.25">
      <c r="A46" s="6" t="s">
        <v>205</v>
      </c>
      <c r="B46" s="6"/>
      <c r="C46" s="8" t="s">
        <v>99</v>
      </c>
      <c r="D46" s="8"/>
      <c r="E46" s="7" t="s">
        <v>100</v>
      </c>
    </row>
    <row r="47" spans="1:5" x14ac:dyDescent="0.25">
      <c r="A47" s="6" t="s">
        <v>205</v>
      </c>
      <c r="B47" s="6"/>
      <c r="C47" s="8" t="s">
        <v>101</v>
      </c>
      <c r="D47" s="8"/>
      <c r="E47" s="7" t="s">
        <v>102</v>
      </c>
    </row>
    <row r="48" spans="1:5" ht="28.15" customHeight="1" x14ac:dyDescent="0.25">
      <c r="A48" s="6" t="s">
        <v>197</v>
      </c>
      <c r="B48" s="6"/>
      <c r="C48" s="8" t="s">
        <v>103</v>
      </c>
      <c r="D48" s="8"/>
      <c r="E48" s="7" t="s">
        <v>104</v>
      </c>
    </row>
    <row r="49" spans="1:5" x14ac:dyDescent="0.25">
      <c r="A49" s="6" t="s">
        <v>197</v>
      </c>
      <c r="B49" s="6" t="s">
        <v>199</v>
      </c>
      <c r="C49" s="8" t="s">
        <v>105</v>
      </c>
      <c r="D49" s="8"/>
      <c r="E49" s="7" t="s">
        <v>106</v>
      </c>
    </row>
    <row r="50" spans="1:5" x14ac:dyDescent="0.25">
      <c r="A50" s="6" t="s">
        <v>205</v>
      </c>
      <c r="B50" s="6"/>
      <c r="C50" s="8" t="s">
        <v>107</v>
      </c>
      <c r="D50" s="8"/>
      <c r="E50" s="7" t="s">
        <v>108</v>
      </c>
    </row>
    <row r="51" spans="1:5" ht="25.5" x14ac:dyDescent="0.25">
      <c r="A51" s="6" t="s">
        <v>203</v>
      </c>
      <c r="B51" s="6" t="s">
        <v>195</v>
      </c>
      <c r="C51" s="8" t="s">
        <v>109</v>
      </c>
      <c r="D51" s="8"/>
      <c r="E51" s="7" t="s">
        <v>110</v>
      </c>
    </row>
    <row r="52" spans="1:5" ht="25.5" x14ac:dyDescent="0.25">
      <c r="A52" s="6" t="s">
        <v>205</v>
      </c>
      <c r="B52" s="6"/>
      <c r="C52" s="8" t="s">
        <v>111</v>
      </c>
      <c r="D52" s="8"/>
      <c r="E52" s="7" t="s">
        <v>112</v>
      </c>
    </row>
    <row r="53" spans="1:5" ht="25.5" x14ac:dyDescent="0.25">
      <c r="A53" s="6" t="s">
        <v>205</v>
      </c>
      <c r="B53" s="6"/>
      <c r="C53" s="8" t="s">
        <v>113</v>
      </c>
      <c r="D53" s="8"/>
      <c r="E53" s="7" t="s">
        <v>114</v>
      </c>
    </row>
    <row r="54" spans="1:5" ht="25.5" x14ac:dyDescent="0.25">
      <c r="A54" s="6" t="s">
        <v>199</v>
      </c>
      <c r="B54" s="6"/>
      <c r="C54" s="8" t="s">
        <v>115</v>
      </c>
      <c r="D54" s="8"/>
      <c r="E54" s="7" t="s">
        <v>116</v>
      </c>
    </row>
    <row r="55" spans="1:5" x14ac:dyDescent="0.25">
      <c r="A55" s="6" t="s">
        <v>195</v>
      </c>
      <c r="B55" s="6"/>
      <c r="C55" s="8" t="s">
        <v>117</v>
      </c>
      <c r="D55" s="8"/>
      <c r="E55" s="7" t="s">
        <v>118</v>
      </c>
    </row>
    <row r="56" spans="1:5" x14ac:dyDescent="0.25">
      <c r="A56" s="6" t="s">
        <v>205</v>
      </c>
      <c r="B56" s="6" t="s">
        <v>199</v>
      </c>
      <c r="C56" s="8" t="s">
        <v>119</v>
      </c>
      <c r="D56" s="8"/>
      <c r="E56" s="7" t="s">
        <v>120</v>
      </c>
    </row>
    <row r="57" spans="1:5" ht="25.5" x14ac:dyDescent="0.25">
      <c r="A57" s="6" t="s">
        <v>195</v>
      </c>
      <c r="B57" s="6" t="s">
        <v>212</v>
      </c>
      <c r="C57" s="8" t="s">
        <v>121</v>
      </c>
      <c r="D57" s="8"/>
      <c r="E57" s="7" t="s">
        <v>122</v>
      </c>
    </row>
    <row r="58" spans="1:5" x14ac:dyDescent="0.25">
      <c r="A58" s="6" t="s">
        <v>205</v>
      </c>
      <c r="B58" s="6"/>
      <c r="C58" s="8" t="s">
        <v>123</v>
      </c>
      <c r="D58" s="8"/>
      <c r="E58" s="7" t="s">
        <v>124</v>
      </c>
    </row>
    <row r="59" spans="1:5" x14ac:dyDescent="0.25">
      <c r="A59" s="6" t="s">
        <v>205</v>
      </c>
      <c r="B59" s="6"/>
      <c r="C59" s="8" t="s">
        <v>125</v>
      </c>
      <c r="D59" s="8"/>
      <c r="E59" s="7" t="s">
        <v>126</v>
      </c>
    </row>
    <row r="60" spans="1:5" x14ac:dyDescent="0.25">
      <c r="A60" s="6" t="s">
        <v>205</v>
      </c>
      <c r="B60" s="6"/>
      <c r="C60" s="8" t="s">
        <v>127</v>
      </c>
      <c r="D60" s="8"/>
      <c r="E60" s="7" t="s">
        <v>128</v>
      </c>
    </row>
    <row r="61" spans="1:5" ht="25.5" x14ac:dyDescent="0.25">
      <c r="A61" s="6" t="s">
        <v>195</v>
      </c>
      <c r="B61" s="6"/>
      <c r="C61" s="8" t="s">
        <v>129</v>
      </c>
      <c r="D61" s="8"/>
      <c r="E61" s="7" t="s">
        <v>130</v>
      </c>
    </row>
    <row r="62" spans="1:5" ht="25.5" x14ac:dyDescent="0.25">
      <c r="A62" s="6" t="s">
        <v>203</v>
      </c>
      <c r="B62" s="6"/>
      <c r="C62" s="8" t="s">
        <v>131</v>
      </c>
      <c r="D62" s="8"/>
      <c r="E62" s="7" t="s">
        <v>132</v>
      </c>
    </row>
    <row r="63" spans="1:5" ht="25.5" x14ac:dyDescent="0.25">
      <c r="A63" s="6" t="s">
        <v>205</v>
      </c>
      <c r="B63" s="6"/>
      <c r="C63" s="8" t="s">
        <v>133</v>
      </c>
      <c r="D63" s="8"/>
      <c r="E63" s="7" t="s">
        <v>134</v>
      </c>
    </row>
    <row r="64" spans="1:5" x14ac:dyDescent="0.25">
      <c r="A64" s="6" t="s">
        <v>212</v>
      </c>
      <c r="B64" s="6" t="s">
        <v>201</v>
      </c>
      <c r="C64" s="8" t="s">
        <v>135</v>
      </c>
      <c r="D64" s="8"/>
      <c r="E64" s="7" t="s">
        <v>136</v>
      </c>
    </row>
    <row r="65" spans="1:5" x14ac:dyDescent="0.25">
      <c r="A65" s="6" t="s">
        <v>201</v>
      </c>
      <c r="B65" s="6" t="s">
        <v>211</v>
      </c>
      <c r="C65" s="8" t="s">
        <v>137</v>
      </c>
      <c r="D65" s="8"/>
      <c r="E65" s="7" t="s">
        <v>138</v>
      </c>
    </row>
    <row r="66" spans="1:5" x14ac:dyDescent="0.25">
      <c r="A66" s="6" t="s">
        <v>201</v>
      </c>
      <c r="B66" s="6" t="s">
        <v>214</v>
      </c>
      <c r="C66" s="8" t="s">
        <v>139</v>
      </c>
      <c r="D66" s="8"/>
      <c r="E66" s="7" t="s">
        <v>140</v>
      </c>
    </row>
    <row r="67" spans="1:5" x14ac:dyDescent="0.25">
      <c r="A67" s="6" t="s">
        <v>201</v>
      </c>
      <c r="B67" s="6" t="s">
        <v>214</v>
      </c>
      <c r="C67" s="8" t="s">
        <v>141</v>
      </c>
      <c r="D67" s="8"/>
      <c r="E67" s="7" t="s">
        <v>142</v>
      </c>
    </row>
    <row r="68" spans="1:5" x14ac:dyDescent="0.25">
      <c r="A68" s="6" t="s">
        <v>199</v>
      </c>
      <c r="B68" s="6"/>
      <c r="C68" s="8" t="s">
        <v>143</v>
      </c>
      <c r="D68" s="8"/>
      <c r="E68" s="7" t="s">
        <v>144</v>
      </c>
    </row>
    <row r="69" spans="1:5" x14ac:dyDescent="0.25">
      <c r="A69" s="6" t="s">
        <v>199</v>
      </c>
      <c r="B69" s="6"/>
      <c r="C69" s="8" t="s">
        <v>145</v>
      </c>
      <c r="D69" s="8"/>
      <c r="E69" s="7" t="s">
        <v>146</v>
      </c>
    </row>
    <row r="70" spans="1:5" x14ac:dyDescent="0.25">
      <c r="A70" s="6"/>
      <c r="B70" s="6" t="s">
        <v>201</v>
      </c>
      <c r="C70" s="8" t="s">
        <v>147</v>
      </c>
      <c r="D70" s="8"/>
      <c r="E70" s="7" t="s">
        <v>148</v>
      </c>
    </row>
    <row r="71" spans="1:5" x14ac:dyDescent="0.25">
      <c r="A71" s="6" t="s">
        <v>201</v>
      </c>
      <c r="B71" s="6" t="s">
        <v>199</v>
      </c>
      <c r="C71" s="8" t="s">
        <v>149</v>
      </c>
      <c r="D71" s="8"/>
      <c r="E71" s="7" t="s">
        <v>150</v>
      </c>
    </row>
    <row r="72" spans="1:5" x14ac:dyDescent="0.25">
      <c r="A72" s="6" t="s">
        <v>205</v>
      </c>
      <c r="B72" s="6" t="s">
        <v>212</v>
      </c>
      <c r="C72" s="8" t="s">
        <v>151</v>
      </c>
      <c r="D72" s="8"/>
      <c r="E72" s="7" t="s">
        <v>152</v>
      </c>
    </row>
    <row r="73" spans="1:5" ht="25.5" x14ac:dyDescent="0.25">
      <c r="A73" s="6" t="s">
        <v>205</v>
      </c>
      <c r="B73" s="6" t="s">
        <v>215</v>
      </c>
      <c r="C73" s="8" t="s">
        <v>153</v>
      </c>
      <c r="D73" s="8"/>
      <c r="E73" s="7" t="s">
        <v>154</v>
      </c>
    </row>
    <row r="74" spans="1:5" x14ac:dyDescent="0.25">
      <c r="A74" s="6" t="s">
        <v>197</v>
      </c>
      <c r="B74" s="6" t="s">
        <v>205</v>
      </c>
      <c r="C74" s="8" t="s">
        <v>155</v>
      </c>
      <c r="D74" s="8"/>
      <c r="E74" s="7" t="s">
        <v>156</v>
      </c>
    </row>
    <row r="75" spans="1:5" x14ac:dyDescent="0.25">
      <c r="A75" s="6" t="s">
        <v>203</v>
      </c>
      <c r="B75" s="6"/>
      <c r="C75" s="8" t="s">
        <v>157</v>
      </c>
      <c r="D75" s="8"/>
      <c r="E75" s="7" t="s">
        <v>158</v>
      </c>
    </row>
    <row r="76" spans="1:5" x14ac:dyDescent="0.25">
      <c r="A76" s="6" t="s">
        <v>203</v>
      </c>
      <c r="B76" s="6"/>
      <c r="C76" s="8" t="s">
        <v>159</v>
      </c>
      <c r="D76" s="8"/>
      <c r="E76" s="7" t="s">
        <v>160</v>
      </c>
    </row>
    <row r="77" spans="1:5" ht="25.5" x14ac:dyDescent="0.25">
      <c r="A77" s="6" t="s">
        <v>203</v>
      </c>
      <c r="B77" s="6"/>
      <c r="C77" s="8" t="s">
        <v>161</v>
      </c>
      <c r="D77" s="8"/>
      <c r="E77" s="7" t="s">
        <v>162</v>
      </c>
    </row>
    <row r="78" spans="1:5" x14ac:dyDescent="0.25">
      <c r="A78" s="6" t="s">
        <v>195</v>
      </c>
      <c r="B78" s="6" t="s">
        <v>201</v>
      </c>
      <c r="C78" s="8" t="s">
        <v>163</v>
      </c>
      <c r="D78" s="8"/>
      <c r="E78" s="7" t="s">
        <v>164</v>
      </c>
    </row>
    <row r="79" spans="1:5" x14ac:dyDescent="0.25">
      <c r="A79" s="6" t="s">
        <v>203</v>
      </c>
      <c r="B79" s="6"/>
      <c r="C79" s="8" t="s">
        <v>165</v>
      </c>
      <c r="D79" s="8"/>
      <c r="E79" s="7" t="s">
        <v>166</v>
      </c>
    </row>
    <row r="80" spans="1:5" x14ac:dyDescent="0.25">
      <c r="A80" s="6" t="s">
        <v>203</v>
      </c>
      <c r="B80" s="6"/>
      <c r="C80" s="8" t="s">
        <v>167</v>
      </c>
      <c r="D80" s="8"/>
      <c r="E80" s="7" t="s">
        <v>168</v>
      </c>
    </row>
    <row r="81" spans="1:5" x14ac:dyDescent="0.25">
      <c r="A81" s="6" t="s">
        <v>203</v>
      </c>
      <c r="B81" s="6" t="s">
        <v>203</v>
      </c>
      <c r="C81" s="8" t="s">
        <v>169</v>
      </c>
      <c r="D81" s="8"/>
      <c r="E81" s="7" t="s">
        <v>170</v>
      </c>
    </row>
    <row r="82" spans="1:5" x14ac:dyDescent="0.25">
      <c r="A82" s="6" t="s">
        <v>203</v>
      </c>
      <c r="B82" s="6"/>
      <c r="C82" s="8" t="s">
        <v>171</v>
      </c>
      <c r="D82" s="8"/>
      <c r="E82" s="7" t="s">
        <v>172</v>
      </c>
    </row>
    <row r="83" spans="1:5" x14ac:dyDescent="0.25">
      <c r="A83" s="6" t="s">
        <v>205</v>
      </c>
      <c r="B83" s="6" t="s">
        <v>203</v>
      </c>
      <c r="C83" s="8" t="s">
        <v>173</v>
      </c>
      <c r="D83" s="8"/>
      <c r="E83" s="7" t="s">
        <v>174</v>
      </c>
    </row>
    <row r="84" spans="1:5" x14ac:dyDescent="0.25">
      <c r="A84" s="6" t="s">
        <v>203</v>
      </c>
      <c r="B84" s="6"/>
      <c r="C84" s="8" t="s">
        <v>175</v>
      </c>
      <c r="D84" s="8"/>
      <c r="E84" s="7" t="s">
        <v>176</v>
      </c>
    </row>
    <row r="85" spans="1:5" x14ac:dyDescent="0.25">
      <c r="A85" s="6" t="s">
        <v>203</v>
      </c>
      <c r="B85" s="6" t="s">
        <v>203</v>
      </c>
      <c r="C85" s="8" t="s">
        <v>177</v>
      </c>
      <c r="D85" s="8"/>
      <c r="E85" s="7" t="s">
        <v>178</v>
      </c>
    </row>
    <row r="86" spans="1:5" x14ac:dyDescent="0.25">
      <c r="A86" s="6" t="s">
        <v>203</v>
      </c>
      <c r="B86" s="6" t="s">
        <v>199</v>
      </c>
      <c r="C86" s="8" t="s">
        <v>179</v>
      </c>
      <c r="D86" s="8"/>
      <c r="E86" s="7" t="s">
        <v>180</v>
      </c>
    </row>
    <row r="87" spans="1:5" x14ac:dyDescent="0.25">
      <c r="A87" s="6" t="s">
        <v>203</v>
      </c>
      <c r="B87" s="6" t="s">
        <v>216</v>
      </c>
      <c r="C87" s="8" t="s">
        <v>181</v>
      </c>
      <c r="D87" s="8"/>
      <c r="E87" s="7" t="s">
        <v>182</v>
      </c>
    </row>
    <row r="88" spans="1:5" x14ac:dyDescent="0.25">
      <c r="A88" s="6" t="s">
        <v>203</v>
      </c>
      <c r="B88" s="6"/>
      <c r="C88" s="8" t="s">
        <v>183</v>
      </c>
      <c r="D88" s="8"/>
      <c r="E88" s="7" t="s">
        <v>184</v>
      </c>
    </row>
    <row r="89" spans="1:5" ht="25.5" x14ac:dyDescent="0.25">
      <c r="A89" s="6" t="s">
        <v>203</v>
      </c>
      <c r="B89" s="6"/>
      <c r="C89" s="8" t="s">
        <v>185</v>
      </c>
      <c r="D89" s="8"/>
      <c r="E89" s="7" t="s">
        <v>186</v>
      </c>
    </row>
    <row r="90" spans="1:5" x14ac:dyDescent="0.25">
      <c r="A90" s="6" t="s">
        <v>203</v>
      </c>
      <c r="B90" s="6"/>
      <c r="C90" s="8" t="s">
        <v>187</v>
      </c>
      <c r="D90" s="8"/>
      <c r="E90" s="7" t="s">
        <v>188</v>
      </c>
    </row>
    <row r="91" spans="1:5" x14ac:dyDescent="0.25">
      <c r="A91" s="6" t="s">
        <v>197</v>
      </c>
      <c r="B91" s="6"/>
      <c r="C91" s="8" t="s">
        <v>189</v>
      </c>
      <c r="D91" s="8"/>
      <c r="E91" s="7" t="s">
        <v>190</v>
      </c>
    </row>
  </sheetData>
  <autoFilter ref="A1:E91" xr:uid="{DF881C88-4157-49C4-8B9A-8325FD4C35AF}"/>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881C88-4157-49C4-8B9A-8325FD4C35AF}">
  <sheetPr>
    <tabColor rgb="FF00B0F0"/>
  </sheetPr>
  <dimension ref="A1:G91"/>
  <sheetViews>
    <sheetView workbookViewId="0">
      <selection activeCell="J6" sqref="J6"/>
    </sheetView>
    <sheetView tabSelected="1" workbookViewId="1">
      <selection activeCell="E13" sqref="E13"/>
    </sheetView>
  </sheetViews>
  <sheetFormatPr defaultRowHeight="15" x14ac:dyDescent="0.25"/>
  <cols>
    <col min="1" max="1" width="17.85546875" bestFit="1" customWidth="1"/>
    <col min="2" max="2" width="17.28515625" customWidth="1"/>
    <col min="3" max="3" width="12.140625" style="1" bestFit="1" customWidth="1"/>
    <col min="4" max="4" width="14.28515625" hidden="1" customWidth="1"/>
    <col min="5" max="5" width="50.5703125" style="34" customWidth="1"/>
    <col min="6" max="7" width="14.140625" style="35" customWidth="1"/>
  </cols>
  <sheetData>
    <row r="1" spans="1:7" s="3" customFormat="1" ht="45" x14ac:dyDescent="0.25">
      <c r="A1" s="27" t="s">
        <v>257</v>
      </c>
      <c r="B1" s="27" t="s">
        <v>258</v>
      </c>
      <c r="C1" s="28" t="s">
        <v>259</v>
      </c>
      <c r="D1" s="29" t="s">
        <v>3</v>
      </c>
      <c r="E1" s="26" t="s">
        <v>260</v>
      </c>
      <c r="F1" s="21" t="s">
        <v>261</v>
      </c>
      <c r="G1" s="21" t="s">
        <v>262</v>
      </c>
    </row>
    <row r="2" spans="1:7" ht="60" x14ac:dyDescent="0.25">
      <c r="A2" s="30" t="s">
        <v>220</v>
      </c>
      <c r="B2" s="30"/>
      <c r="C2" s="9" t="s">
        <v>5</v>
      </c>
      <c r="D2" s="30"/>
      <c r="E2" s="31" t="s">
        <v>210</v>
      </c>
      <c r="F2" s="31"/>
      <c r="G2" s="31"/>
    </row>
    <row r="3" spans="1:7" ht="45" x14ac:dyDescent="0.25">
      <c r="A3" s="30" t="s">
        <v>220</v>
      </c>
      <c r="B3" s="30"/>
      <c r="C3" s="9" t="s">
        <v>6</v>
      </c>
      <c r="D3" s="9"/>
      <c r="E3" s="31" t="s">
        <v>7</v>
      </c>
      <c r="F3" s="31"/>
      <c r="G3" s="31"/>
    </row>
    <row r="4" spans="1:7" ht="60" x14ac:dyDescent="0.25">
      <c r="A4" s="30" t="s">
        <v>223</v>
      </c>
      <c r="B4" s="30"/>
      <c r="C4" s="9" t="s">
        <v>8</v>
      </c>
      <c r="D4" s="9"/>
      <c r="E4" s="31" t="s">
        <v>9</v>
      </c>
      <c r="F4" s="31"/>
      <c r="G4" s="31"/>
    </row>
    <row r="5" spans="1:7" ht="45" x14ac:dyDescent="0.25">
      <c r="A5" s="30" t="s">
        <v>197</v>
      </c>
      <c r="B5" s="30"/>
      <c r="C5" s="9" t="s">
        <v>11</v>
      </c>
      <c r="D5" s="9"/>
      <c r="E5" s="31" t="s">
        <v>12</v>
      </c>
      <c r="F5" s="31"/>
      <c r="G5" s="31"/>
    </row>
    <row r="6" spans="1:7" ht="45" x14ac:dyDescent="0.25">
      <c r="A6" s="30" t="s">
        <v>223</v>
      </c>
      <c r="B6" s="30"/>
      <c r="C6" s="9" t="s">
        <v>13</v>
      </c>
      <c r="D6" s="9"/>
      <c r="E6" s="31" t="s">
        <v>14</v>
      </c>
      <c r="F6" s="31"/>
      <c r="G6" s="31"/>
    </row>
    <row r="7" spans="1:7" ht="30" x14ac:dyDescent="0.25">
      <c r="A7" s="30" t="s">
        <v>201</v>
      </c>
      <c r="B7" s="30"/>
      <c r="C7" s="9" t="s">
        <v>16</v>
      </c>
      <c r="D7" s="9"/>
      <c r="E7" s="31" t="s">
        <v>17</v>
      </c>
      <c r="F7" s="22"/>
      <c r="G7" s="22"/>
    </row>
    <row r="8" spans="1:7" ht="30" x14ac:dyDescent="0.25">
      <c r="A8" s="30" t="s">
        <v>218</v>
      </c>
      <c r="B8" s="30" t="s">
        <v>18</v>
      </c>
      <c r="C8" s="9" t="s">
        <v>19</v>
      </c>
      <c r="D8" s="9"/>
      <c r="E8" s="31" t="s">
        <v>275</v>
      </c>
      <c r="F8" s="22">
        <v>46752</v>
      </c>
      <c r="G8" s="22"/>
    </row>
    <row r="9" spans="1:7" ht="30" x14ac:dyDescent="0.25">
      <c r="A9" s="30" t="s">
        <v>218</v>
      </c>
      <c r="B9" s="30"/>
      <c r="C9" s="9" t="s">
        <v>21</v>
      </c>
      <c r="D9" s="9"/>
      <c r="E9" s="31" t="s">
        <v>22</v>
      </c>
      <c r="F9" s="31"/>
      <c r="G9" s="31"/>
    </row>
    <row r="10" spans="1:7" ht="30" x14ac:dyDescent="0.25">
      <c r="A10" s="30" t="s">
        <v>217</v>
      </c>
      <c r="B10" s="30"/>
      <c r="C10" s="9" t="s">
        <v>23</v>
      </c>
      <c r="D10" s="9"/>
      <c r="E10" s="31" t="s">
        <v>24</v>
      </c>
      <c r="F10" s="31"/>
      <c r="G10" s="31"/>
    </row>
    <row r="11" spans="1:7" ht="30" x14ac:dyDescent="0.25">
      <c r="A11" s="30" t="s">
        <v>218</v>
      </c>
      <c r="B11" s="30"/>
      <c r="C11" s="9" t="s">
        <v>25</v>
      </c>
      <c r="D11" s="9"/>
      <c r="E11" s="31" t="s">
        <v>26</v>
      </c>
      <c r="F11" s="31"/>
      <c r="G11" s="31"/>
    </row>
    <row r="12" spans="1:7" ht="45" x14ac:dyDescent="0.25">
      <c r="A12" s="30" t="s">
        <v>223</v>
      </c>
      <c r="B12" s="30"/>
      <c r="C12" s="9" t="s">
        <v>27</v>
      </c>
      <c r="D12" s="9"/>
      <c r="E12" s="31" t="s">
        <v>28</v>
      </c>
      <c r="F12" s="31"/>
      <c r="G12" s="31"/>
    </row>
    <row r="13" spans="1:7" ht="45" x14ac:dyDescent="0.25">
      <c r="A13" s="30" t="s">
        <v>230</v>
      </c>
      <c r="B13" s="30"/>
      <c r="C13" s="9" t="s">
        <v>29</v>
      </c>
      <c r="D13" s="9"/>
      <c r="E13" s="31" t="s">
        <v>265</v>
      </c>
      <c r="F13" s="31"/>
      <c r="G13" s="31"/>
    </row>
    <row r="14" spans="1:7" ht="45" x14ac:dyDescent="0.25">
      <c r="A14" s="30" t="s">
        <v>229</v>
      </c>
      <c r="B14" s="30"/>
      <c r="C14" s="9" t="s">
        <v>31</v>
      </c>
      <c r="D14" s="9"/>
      <c r="E14" s="31" t="s">
        <v>32</v>
      </c>
      <c r="F14" s="31"/>
      <c r="G14" s="31"/>
    </row>
    <row r="15" spans="1:7" ht="30" x14ac:dyDescent="0.25">
      <c r="A15" s="30" t="s">
        <v>213</v>
      </c>
      <c r="B15" s="30"/>
      <c r="C15" s="9" t="s">
        <v>33</v>
      </c>
      <c r="D15" s="9"/>
      <c r="E15" s="31" t="s">
        <v>34</v>
      </c>
      <c r="F15" s="22"/>
      <c r="G15" s="22"/>
    </row>
    <row r="16" spans="1:7" ht="30" x14ac:dyDescent="0.25">
      <c r="A16" s="30" t="s">
        <v>217</v>
      </c>
      <c r="B16" s="30"/>
      <c r="C16" s="9" t="s">
        <v>35</v>
      </c>
      <c r="D16" s="9"/>
      <c r="E16" s="31" t="s">
        <v>36</v>
      </c>
      <c r="F16" s="31"/>
      <c r="G16" s="31"/>
    </row>
    <row r="17" spans="1:7" ht="30" x14ac:dyDescent="0.25">
      <c r="A17" s="30" t="s">
        <v>244</v>
      </c>
      <c r="B17" s="30" t="s">
        <v>199</v>
      </c>
      <c r="C17" s="9" t="s">
        <v>38</v>
      </c>
      <c r="D17" s="9"/>
      <c r="E17" s="31" t="s">
        <v>39</v>
      </c>
      <c r="F17" s="31"/>
      <c r="G17" s="31"/>
    </row>
    <row r="18" spans="1:7" ht="30" x14ac:dyDescent="0.25">
      <c r="A18" s="30" t="s">
        <v>244</v>
      </c>
      <c r="B18" s="32"/>
      <c r="C18" s="9" t="s">
        <v>40</v>
      </c>
      <c r="D18" s="9"/>
      <c r="E18" s="31" t="s">
        <v>41</v>
      </c>
      <c r="F18" s="31"/>
      <c r="G18" s="31"/>
    </row>
    <row r="19" spans="1:7" ht="30" x14ac:dyDescent="0.25">
      <c r="A19" s="30" t="s">
        <v>224</v>
      </c>
      <c r="B19" s="32"/>
      <c r="C19" s="9" t="s">
        <v>42</v>
      </c>
      <c r="D19" s="9"/>
      <c r="E19" s="31" t="s">
        <v>43</v>
      </c>
      <c r="F19" s="31"/>
      <c r="G19" s="31"/>
    </row>
    <row r="20" spans="1:7" ht="45" x14ac:dyDescent="0.25">
      <c r="A20" s="30" t="s">
        <v>244</v>
      </c>
      <c r="B20" s="30" t="s">
        <v>195</v>
      </c>
      <c r="C20" s="9" t="s">
        <v>44</v>
      </c>
      <c r="D20" s="9"/>
      <c r="E20" s="31" t="s">
        <v>45</v>
      </c>
      <c r="F20" s="31"/>
      <c r="G20" s="31"/>
    </row>
    <row r="21" spans="1:7" ht="30" x14ac:dyDescent="0.25">
      <c r="A21" s="30" t="s">
        <v>195</v>
      </c>
      <c r="B21" s="32"/>
      <c r="C21" s="9" t="s">
        <v>47</v>
      </c>
      <c r="D21" s="9"/>
      <c r="E21" s="31" t="s">
        <v>48</v>
      </c>
      <c r="F21" s="31"/>
      <c r="G21" s="31"/>
    </row>
    <row r="22" spans="1:7" ht="30" x14ac:dyDescent="0.25">
      <c r="A22" s="30" t="s">
        <v>195</v>
      </c>
      <c r="B22" s="32"/>
      <c r="C22" s="9" t="s">
        <v>49</v>
      </c>
      <c r="D22" s="9"/>
      <c r="E22" s="31" t="s">
        <v>50</v>
      </c>
      <c r="F22" s="31"/>
      <c r="G22" s="31"/>
    </row>
    <row r="23" spans="1:7" ht="60" x14ac:dyDescent="0.25">
      <c r="A23" s="30" t="s">
        <v>199</v>
      </c>
      <c r="B23" s="30" t="s">
        <v>222</v>
      </c>
      <c r="C23" s="9" t="s">
        <v>52</v>
      </c>
      <c r="D23" s="9"/>
      <c r="E23" s="31" t="s">
        <v>53</v>
      </c>
      <c r="F23" s="31"/>
      <c r="G23" s="31"/>
    </row>
    <row r="24" spans="1:7" ht="45" x14ac:dyDescent="0.25">
      <c r="A24" s="30" t="s">
        <v>224</v>
      </c>
      <c r="B24" s="30" t="s">
        <v>195</v>
      </c>
      <c r="C24" s="9" t="s">
        <v>54</v>
      </c>
      <c r="D24" s="9"/>
      <c r="E24" s="31" t="s">
        <v>55</v>
      </c>
      <c r="F24" s="31"/>
      <c r="G24" s="31"/>
    </row>
    <row r="25" spans="1:7" ht="45" x14ac:dyDescent="0.25">
      <c r="A25" s="30" t="s">
        <v>195</v>
      </c>
      <c r="B25" s="32"/>
      <c r="C25" s="9" t="s">
        <v>56</v>
      </c>
      <c r="D25" s="9"/>
      <c r="E25" s="31" t="s">
        <v>57</v>
      </c>
      <c r="F25" s="31"/>
      <c r="G25" s="31"/>
    </row>
    <row r="26" spans="1:7" ht="75" x14ac:dyDescent="0.25">
      <c r="A26" s="30" t="s">
        <v>205</v>
      </c>
      <c r="B26" s="32"/>
      <c r="C26" s="9" t="s">
        <v>59</v>
      </c>
      <c r="D26" s="9"/>
      <c r="E26" s="31" t="s">
        <v>60</v>
      </c>
      <c r="F26" s="31"/>
      <c r="G26" s="31"/>
    </row>
    <row r="27" spans="1:7" ht="30" x14ac:dyDescent="0.25">
      <c r="A27" s="30" t="s">
        <v>223</v>
      </c>
      <c r="B27" s="30" t="s">
        <v>201</v>
      </c>
      <c r="C27" s="9" t="s">
        <v>61</v>
      </c>
      <c r="D27" s="9"/>
      <c r="E27" s="31" t="s">
        <v>266</v>
      </c>
      <c r="F27" s="22">
        <v>46387</v>
      </c>
      <c r="G27" s="22"/>
    </row>
    <row r="28" spans="1:7" ht="30" x14ac:dyDescent="0.25">
      <c r="A28" s="30" t="s">
        <v>201</v>
      </c>
      <c r="B28" s="30" t="s">
        <v>203</v>
      </c>
      <c r="C28" s="9" t="s">
        <v>63</v>
      </c>
      <c r="D28" s="9"/>
      <c r="E28" s="31" t="s">
        <v>64</v>
      </c>
      <c r="F28" s="22"/>
      <c r="G28" s="22"/>
    </row>
    <row r="29" spans="1:7" ht="60" x14ac:dyDescent="0.25">
      <c r="A29" s="30" t="s">
        <v>224</v>
      </c>
      <c r="B29" s="30" t="s">
        <v>195</v>
      </c>
      <c r="C29" s="9" t="s">
        <v>65</v>
      </c>
      <c r="D29" s="9"/>
      <c r="E29" s="31" t="s">
        <v>66</v>
      </c>
      <c r="F29" s="31"/>
      <c r="G29" s="31"/>
    </row>
    <row r="30" spans="1:7" ht="45" x14ac:dyDescent="0.25">
      <c r="A30" s="30" t="s">
        <v>224</v>
      </c>
      <c r="B30" s="30" t="s">
        <v>201</v>
      </c>
      <c r="C30" s="9" t="s">
        <v>67</v>
      </c>
      <c r="D30" s="9"/>
      <c r="E30" s="31" t="s">
        <v>68</v>
      </c>
      <c r="F30" s="22"/>
      <c r="G30" s="22"/>
    </row>
    <row r="31" spans="1:7" ht="60" x14ac:dyDescent="0.25">
      <c r="A31" s="30" t="s">
        <v>225</v>
      </c>
      <c r="B31" s="30" t="s">
        <v>219</v>
      </c>
      <c r="C31" s="9" t="s">
        <v>69</v>
      </c>
      <c r="D31" s="9"/>
      <c r="E31" s="31" t="s">
        <v>70</v>
      </c>
      <c r="F31" s="31"/>
      <c r="G31" s="31"/>
    </row>
    <row r="32" spans="1:7" ht="45" x14ac:dyDescent="0.25">
      <c r="A32" s="30" t="s">
        <v>225</v>
      </c>
      <c r="B32" s="30"/>
      <c r="C32" s="9" t="s">
        <v>71</v>
      </c>
      <c r="D32" s="9"/>
      <c r="E32" s="31" t="s">
        <v>72</v>
      </c>
      <c r="F32" s="31"/>
      <c r="G32" s="31"/>
    </row>
    <row r="33" spans="1:7" ht="16.149999999999999" customHeight="1" x14ac:dyDescent="0.25">
      <c r="A33" s="30" t="s">
        <v>225</v>
      </c>
      <c r="B33" s="30"/>
      <c r="C33" s="9" t="s">
        <v>73</v>
      </c>
      <c r="D33" s="9"/>
      <c r="E33" s="31" t="s">
        <v>74</v>
      </c>
      <c r="F33" s="31"/>
      <c r="G33" s="31"/>
    </row>
    <row r="34" spans="1:7" ht="45" x14ac:dyDescent="0.25">
      <c r="A34" s="30" t="s">
        <v>228</v>
      </c>
      <c r="B34" s="30" t="s">
        <v>225</v>
      </c>
      <c r="C34" s="9" t="s">
        <v>75</v>
      </c>
      <c r="D34" s="9"/>
      <c r="E34" s="31" t="s">
        <v>76</v>
      </c>
      <c r="F34" s="31"/>
      <c r="G34" s="31"/>
    </row>
    <row r="35" spans="1:7" ht="60" x14ac:dyDescent="0.25">
      <c r="A35" s="30" t="s">
        <v>228</v>
      </c>
      <c r="B35" s="30"/>
      <c r="C35" s="9" t="s">
        <v>77</v>
      </c>
      <c r="D35" s="9"/>
      <c r="E35" s="31" t="s">
        <v>78</v>
      </c>
      <c r="F35" s="31"/>
      <c r="G35" s="31"/>
    </row>
    <row r="36" spans="1:7" ht="45" x14ac:dyDescent="0.25">
      <c r="A36" s="30" t="s">
        <v>228</v>
      </c>
      <c r="B36" s="30"/>
      <c r="C36" s="9" t="s">
        <v>79</v>
      </c>
      <c r="D36" s="9"/>
      <c r="E36" s="31" t="s">
        <v>80</v>
      </c>
      <c r="F36" s="31"/>
      <c r="G36" s="31"/>
    </row>
    <row r="37" spans="1:7" ht="60" x14ac:dyDescent="0.25">
      <c r="A37" s="30" t="s">
        <v>228</v>
      </c>
      <c r="B37" s="30"/>
      <c r="C37" s="9" t="s">
        <v>81</v>
      </c>
      <c r="D37" s="9"/>
      <c r="E37" s="31" t="s">
        <v>82</v>
      </c>
      <c r="F37" s="31"/>
      <c r="G37" s="31"/>
    </row>
    <row r="38" spans="1:7" ht="60" x14ac:dyDescent="0.25">
      <c r="A38" s="30" t="s">
        <v>197</v>
      </c>
      <c r="B38" s="30" t="s">
        <v>219</v>
      </c>
      <c r="C38" s="9" t="s">
        <v>83</v>
      </c>
      <c r="D38" s="9"/>
      <c r="E38" s="31" t="s">
        <v>84</v>
      </c>
      <c r="F38" s="31"/>
      <c r="G38" s="31"/>
    </row>
    <row r="39" spans="1:7" ht="90" x14ac:dyDescent="0.25">
      <c r="A39" s="30" t="s">
        <v>197</v>
      </c>
      <c r="B39" s="30"/>
      <c r="C39" s="9" t="s">
        <v>85</v>
      </c>
      <c r="D39" s="9"/>
      <c r="E39" s="31" t="s">
        <v>86</v>
      </c>
      <c r="F39" s="31"/>
      <c r="G39" s="31"/>
    </row>
    <row r="40" spans="1:7" ht="60" x14ac:dyDescent="0.25">
      <c r="A40" s="30" t="s">
        <v>201</v>
      </c>
      <c r="B40" s="30" t="s">
        <v>219</v>
      </c>
      <c r="C40" s="9" t="s">
        <v>87</v>
      </c>
      <c r="D40" s="9"/>
      <c r="E40" s="31" t="s">
        <v>88</v>
      </c>
      <c r="F40" s="22"/>
      <c r="G40" s="22"/>
    </row>
    <row r="41" spans="1:7" ht="60" x14ac:dyDescent="0.25">
      <c r="A41" s="30" t="s">
        <v>228</v>
      </c>
      <c r="B41" s="30" t="s">
        <v>195</v>
      </c>
      <c r="C41" s="9" t="s">
        <v>89</v>
      </c>
      <c r="D41" s="9"/>
      <c r="E41" s="31" t="s">
        <v>90</v>
      </c>
      <c r="F41" s="31"/>
      <c r="G41" s="31"/>
    </row>
    <row r="42" spans="1:7" ht="30" x14ac:dyDescent="0.25">
      <c r="A42" s="30" t="s">
        <v>228</v>
      </c>
      <c r="B42" s="30"/>
      <c r="C42" s="9" t="s">
        <v>91</v>
      </c>
      <c r="D42" s="9"/>
      <c r="E42" s="31" t="s">
        <v>92</v>
      </c>
      <c r="F42" s="31"/>
      <c r="G42" s="31"/>
    </row>
    <row r="43" spans="1:7" ht="30" x14ac:dyDescent="0.25">
      <c r="A43" s="30" t="s">
        <v>195</v>
      </c>
      <c r="B43" s="30"/>
      <c r="C43" s="9" t="s">
        <v>93</v>
      </c>
      <c r="D43" s="9"/>
      <c r="E43" s="31" t="s">
        <v>94</v>
      </c>
      <c r="F43" s="31"/>
      <c r="G43" s="31"/>
    </row>
    <row r="44" spans="1:7" ht="30" x14ac:dyDescent="0.25">
      <c r="A44" s="30" t="s">
        <v>228</v>
      </c>
      <c r="B44" s="30"/>
      <c r="C44" s="9" t="s">
        <v>95</v>
      </c>
      <c r="D44" s="9"/>
      <c r="E44" s="31" t="s">
        <v>96</v>
      </c>
      <c r="F44" s="31"/>
      <c r="G44" s="31"/>
    </row>
    <row r="45" spans="1:7" ht="30" x14ac:dyDescent="0.25">
      <c r="A45" s="30" t="s">
        <v>205</v>
      </c>
      <c r="B45" s="30"/>
      <c r="C45" s="9" t="s">
        <v>97</v>
      </c>
      <c r="D45" s="9"/>
      <c r="E45" s="31" t="s">
        <v>98</v>
      </c>
      <c r="F45" s="31"/>
      <c r="G45" s="31"/>
    </row>
    <row r="46" spans="1:7" ht="30" x14ac:dyDescent="0.25">
      <c r="A46" s="30" t="s">
        <v>205</v>
      </c>
      <c r="B46" s="30"/>
      <c r="C46" s="9" t="s">
        <v>99</v>
      </c>
      <c r="D46" s="9"/>
      <c r="E46" s="31" t="s">
        <v>100</v>
      </c>
      <c r="F46" s="31"/>
      <c r="G46" s="31"/>
    </row>
    <row r="47" spans="1:7" ht="30" x14ac:dyDescent="0.25">
      <c r="A47" s="30" t="s">
        <v>205</v>
      </c>
      <c r="B47" s="30"/>
      <c r="C47" s="9" t="s">
        <v>101</v>
      </c>
      <c r="D47" s="9"/>
      <c r="E47" s="31" t="s">
        <v>102</v>
      </c>
      <c r="F47" s="31"/>
      <c r="G47" s="31"/>
    </row>
    <row r="48" spans="1:7" ht="28.15" customHeight="1" x14ac:dyDescent="0.25">
      <c r="A48" s="30" t="s">
        <v>197</v>
      </c>
      <c r="B48" s="30"/>
      <c r="C48" s="9" t="s">
        <v>103</v>
      </c>
      <c r="D48" s="9"/>
      <c r="E48" s="31" t="s">
        <v>104</v>
      </c>
      <c r="F48" s="31"/>
      <c r="G48" s="31"/>
    </row>
    <row r="49" spans="1:7" ht="45" x14ac:dyDescent="0.25">
      <c r="A49" s="30" t="s">
        <v>197</v>
      </c>
      <c r="B49" s="30" t="s">
        <v>199</v>
      </c>
      <c r="C49" s="9" t="s">
        <v>105</v>
      </c>
      <c r="D49" s="9"/>
      <c r="E49" s="31" t="s">
        <v>106</v>
      </c>
      <c r="F49" s="31"/>
      <c r="G49" s="31"/>
    </row>
    <row r="50" spans="1:7" ht="45" x14ac:dyDescent="0.25">
      <c r="A50" s="30" t="s">
        <v>205</v>
      </c>
      <c r="B50" s="30"/>
      <c r="C50" s="9" t="s">
        <v>107</v>
      </c>
      <c r="D50" s="9"/>
      <c r="E50" s="31" t="s">
        <v>108</v>
      </c>
      <c r="F50" s="31"/>
      <c r="G50" s="31"/>
    </row>
    <row r="51" spans="1:7" ht="75" x14ac:dyDescent="0.25">
      <c r="A51" s="30" t="s">
        <v>226</v>
      </c>
      <c r="B51" s="30" t="s">
        <v>195</v>
      </c>
      <c r="C51" s="9" t="s">
        <v>109</v>
      </c>
      <c r="D51" s="9"/>
      <c r="E51" s="31" t="s">
        <v>276</v>
      </c>
      <c r="F51" s="22">
        <v>47848</v>
      </c>
      <c r="G51" s="23">
        <v>1</v>
      </c>
    </row>
    <row r="52" spans="1:7" ht="60" x14ac:dyDescent="0.25">
      <c r="A52" s="30" t="s">
        <v>205</v>
      </c>
      <c r="B52" s="30"/>
      <c r="C52" s="9" t="s">
        <v>111</v>
      </c>
      <c r="D52" s="9"/>
      <c r="E52" s="31" t="s">
        <v>277</v>
      </c>
      <c r="F52" s="22">
        <v>46387</v>
      </c>
      <c r="G52" s="22"/>
    </row>
    <row r="53" spans="1:7" ht="45" x14ac:dyDescent="0.25">
      <c r="A53" s="30" t="s">
        <v>205</v>
      </c>
      <c r="B53" s="30"/>
      <c r="C53" s="9" t="s">
        <v>113</v>
      </c>
      <c r="D53" s="9"/>
      <c r="E53" s="31" t="s">
        <v>278</v>
      </c>
      <c r="F53" s="22">
        <v>46752</v>
      </c>
      <c r="G53" s="22"/>
    </row>
    <row r="54" spans="1:7" ht="75" x14ac:dyDescent="0.25">
      <c r="A54" s="30" t="s">
        <v>199</v>
      </c>
      <c r="B54" s="30"/>
      <c r="C54" s="9" t="s">
        <v>115</v>
      </c>
      <c r="D54" s="9"/>
      <c r="E54" s="31" t="s">
        <v>279</v>
      </c>
      <c r="F54" s="22">
        <v>47118</v>
      </c>
      <c r="G54" s="24" t="s">
        <v>263</v>
      </c>
    </row>
    <row r="55" spans="1:7" ht="45" x14ac:dyDescent="0.25">
      <c r="A55" s="30" t="s">
        <v>195</v>
      </c>
      <c r="B55" s="30"/>
      <c r="C55" s="9" t="s">
        <v>117</v>
      </c>
      <c r="D55" s="9"/>
      <c r="E55" s="31" t="s">
        <v>118</v>
      </c>
      <c r="F55" s="31"/>
      <c r="G55" s="31"/>
    </row>
    <row r="56" spans="1:7" ht="30" x14ac:dyDescent="0.25">
      <c r="A56" s="30" t="s">
        <v>205</v>
      </c>
      <c r="B56" s="30" t="s">
        <v>199</v>
      </c>
      <c r="C56" s="9" t="s">
        <v>119</v>
      </c>
      <c r="D56" s="9"/>
      <c r="E56" s="31" t="s">
        <v>120</v>
      </c>
      <c r="F56" s="31"/>
      <c r="G56" s="31"/>
    </row>
    <row r="57" spans="1:7" ht="60" x14ac:dyDescent="0.25">
      <c r="A57" s="30" t="s">
        <v>195</v>
      </c>
      <c r="B57" s="30" t="s">
        <v>232</v>
      </c>
      <c r="C57" s="9" t="s">
        <v>121</v>
      </c>
      <c r="D57" s="9"/>
      <c r="E57" s="31" t="s">
        <v>122</v>
      </c>
      <c r="F57" s="31"/>
      <c r="G57" s="31"/>
    </row>
    <row r="58" spans="1:7" ht="30" x14ac:dyDescent="0.25">
      <c r="A58" s="30" t="s">
        <v>205</v>
      </c>
      <c r="B58" s="30"/>
      <c r="C58" s="9" t="s">
        <v>123</v>
      </c>
      <c r="D58" s="9"/>
      <c r="E58" s="31" t="s">
        <v>267</v>
      </c>
      <c r="F58" s="22">
        <v>47118</v>
      </c>
      <c r="G58" s="23">
        <v>0.7</v>
      </c>
    </row>
    <row r="59" spans="1:7" x14ac:dyDescent="0.25">
      <c r="A59" s="30" t="s">
        <v>205</v>
      </c>
      <c r="B59" s="30"/>
      <c r="C59" s="9" t="s">
        <v>125</v>
      </c>
      <c r="D59" s="9"/>
      <c r="E59" s="31" t="s">
        <v>268</v>
      </c>
      <c r="F59" s="22">
        <v>47118</v>
      </c>
      <c r="G59" s="23">
        <v>0.9</v>
      </c>
    </row>
    <row r="60" spans="1:7" ht="30" x14ac:dyDescent="0.25">
      <c r="A60" s="30" t="s">
        <v>205</v>
      </c>
      <c r="B60" s="30"/>
      <c r="C60" s="9" t="s">
        <v>127</v>
      </c>
      <c r="D60" s="9"/>
      <c r="E60" s="31" t="s">
        <v>269</v>
      </c>
      <c r="F60" s="22">
        <v>47118</v>
      </c>
      <c r="G60" s="24" t="s">
        <v>264</v>
      </c>
    </row>
    <row r="61" spans="1:7" ht="60" x14ac:dyDescent="0.25">
      <c r="A61" s="30" t="s">
        <v>195</v>
      </c>
      <c r="B61" s="30"/>
      <c r="C61" s="9" t="s">
        <v>129</v>
      </c>
      <c r="D61" s="9"/>
      <c r="E61" s="31" t="s">
        <v>130</v>
      </c>
      <c r="F61" s="31"/>
      <c r="G61" s="31"/>
    </row>
    <row r="62" spans="1:7" ht="60" x14ac:dyDescent="0.25">
      <c r="A62" s="30" t="s">
        <v>226</v>
      </c>
      <c r="B62" s="30"/>
      <c r="C62" s="9" t="s">
        <v>131</v>
      </c>
      <c r="D62" s="9"/>
      <c r="E62" s="31" t="s">
        <v>132</v>
      </c>
      <c r="F62" s="31"/>
      <c r="G62" s="31"/>
    </row>
    <row r="63" spans="1:7" ht="60" x14ac:dyDescent="0.25">
      <c r="A63" s="30" t="s">
        <v>205</v>
      </c>
      <c r="B63" s="30"/>
      <c r="C63" s="9" t="s">
        <v>133</v>
      </c>
      <c r="D63" s="9"/>
      <c r="E63" s="31" t="s">
        <v>270</v>
      </c>
      <c r="F63" s="22">
        <v>47848</v>
      </c>
      <c r="G63" s="33"/>
    </row>
    <row r="64" spans="1:7" ht="30" x14ac:dyDescent="0.25">
      <c r="A64" s="30" t="s">
        <v>212</v>
      </c>
      <c r="B64" s="30" t="s">
        <v>201</v>
      </c>
      <c r="C64" s="9" t="s">
        <v>135</v>
      </c>
      <c r="D64" s="9"/>
      <c r="E64" s="31" t="s">
        <v>136</v>
      </c>
      <c r="F64" s="22"/>
      <c r="G64" s="22"/>
    </row>
    <row r="65" spans="1:7" ht="30" x14ac:dyDescent="0.25">
      <c r="A65" s="30" t="s">
        <v>201</v>
      </c>
      <c r="B65" s="30" t="s">
        <v>211</v>
      </c>
      <c r="C65" s="9" t="s">
        <v>137</v>
      </c>
      <c r="D65" s="9"/>
      <c r="E65" s="31" t="s">
        <v>271</v>
      </c>
      <c r="F65" s="22">
        <v>46022</v>
      </c>
      <c r="G65" s="22"/>
    </row>
    <row r="66" spans="1:7" ht="30" x14ac:dyDescent="0.25">
      <c r="A66" s="30" t="s">
        <v>201</v>
      </c>
      <c r="B66" s="30" t="s">
        <v>214</v>
      </c>
      <c r="C66" s="9" t="s">
        <v>139</v>
      </c>
      <c r="D66" s="9"/>
      <c r="E66" s="31" t="s">
        <v>272</v>
      </c>
      <c r="F66" s="22">
        <v>45657</v>
      </c>
      <c r="G66" s="22"/>
    </row>
    <row r="67" spans="1:7" ht="30" x14ac:dyDescent="0.25">
      <c r="A67" s="30" t="s">
        <v>201</v>
      </c>
      <c r="B67" s="30" t="s">
        <v>214</v>
      </c>
      <c r="C67" s="9" t="s">
        <v>141</v>
      </c>
      <c r="D67" s="9"/>
      <c r="E67" s="31" t="s">
        <v>142</v>
      </c>
      <c r="F67" s="22"/>
      <c r="G67" s="22"/>
    </row>
    <row r="68" spans="1:7" ht="30" x14ac:dyDescent="0.25">
      <c r="A68" s="30" t="s">
        <v>199</v>
      </c>
      <c r="B68" s="30"/>
      <c r="C68" s="9" t="s">
        <v>143</v>
      </c>
      <c r="D68" s="9"/>
      <c r="E68" s="31" t="s">
        <v>144</v>
      </c>
      <c r="F68" s="31"/>
      <c r="G68" s="31"/>
    </row>
    <row r="69" spans="1:7" ht="30" x14ac:dyDescent="0.25">
      <c r="A69" s="30" t="s">
        <v>199</v>
      </c>
      <c r="B69" s="30"/>
      <c r="C69" s="9" t="s">
        <v>145</v>
      </c>
      <c r="D69" s="9"/>
      <c r="E69" s="31" t="s">
        <v>146</v>
      </c>
      <c r="F69" s="31"/>
      <c r="G69" s="31"/>
    </row>
    <row r="70" spans="1:7" ht="30" x14ac:dyDescent="0.25">
      <c r="A70" s="30"/>
      <c r="B70" s="30" t="s">
        <v>201</v>
      </c>
      <c r="C70" s="9" t="s">
        <v>147</v>
      </c>
      <c r="D70" s="9"/>
      <c r="E70" s="31" t="s">
        <v>148</v>
      </c>
      <c r="F70" s="22"/>
      <c r="G70" s="25">
        <v>3</v>
      </c>
    </row>
    <row r="71" spans="1:7" ht="30" x14ac:dyDescent="0.25">
      <c r="A71" s="30" t="s">
        <v>201</v>
      </c>
      <c r="B71" s="30" t="s">
        <v>199</v>
      </c>
      <c r="C71" s="9" t="s">
        <v>149</v>
      </c>
      <c r="D71" s="9"/>
      <c r="E71" s="31" t="s">
        <v>273</v>
      </c>
      <c r="F71" s="22">
        <v>46387</v>
      </c>
      <c r="G71" s="22"/>
    </row>
    <row r="72" spans="1:7" ht="30" x14ac:dyDescent="0.25">
      <c r="A72" s="30" t="s">
        <v>205</v>
      </c>
      <c r="B72" s="30" t="s">
        <v>212</v>
      </c>
      <c r="C72" s="9" t="s">
        <v>151</v>
      </c>
      <c r="D72" s="9"/>
      <c r="E72" s="31" t="s">
        <v>152</v>
      </c>
      <c r="F72" s="31"/>
      <c r="G72" s="31"/>
    </row>
    <row r="73" spans="1:7" ht="60" x14ac:dyDescent="0.25">
      <c r="A73" s="30" t="s">
        <v>221</v>
      </c>
      <c r="B73" s="30" t="s">
        <v>215</v>
      </c>
      <c r="C73" s="9" t="s">
        <v>153</v>
      </c>
      <c r="D73" s="9"/>
      <c r="E73" s="31" t="s">
        <v>154</v>
      </c>
      <c r="F73" s="31"/>
      <c r="G73" s="31"/>
    </row>
    <row r="74" spans="1:7" ht="45" x14ac:dyDescent="0.25">
      <c r="A74" s="30" t="s">
        <v>197</v>
      </c>
      <c r="B74" s="30" t="s">
        <v>221</v>
      </c>
      <c r="C74" s="9" t="s">
        <v>155</v>
      </c>
      <c r="D74" s="9"/>
      <c r="E74" s="31" t="s">
        <v>156</v>
      </c>
      <c r="F74" s="31"/>
      <c r="G74" s="31"/>
    </row>
    <row r="75" spans="1:7" ht="45" x14ac:dyDescent="0.25">
      <c r="A75" s="30" t="s">
        <v>231</v>
      </c>
      <c r="B75" s="30"/>
      <c r="C75" s="9" t="s">
        <v>157</v>
      </c>
      <c r="D75" s="9"/>
      <c r="E75" s="31" t="s">
        <v>158</v>
      </c>
      <c r="F75" s="31"/>
      <c r="G75" s="31"/>
    </row>
    <row r="76" spans="1:7" ht="45" x14ac:dyDescent="0.25">
      <c r="A76" s="30" t="s">
        <v>231</v>
      </c>
      <c r="B76" s="30"/>
      <c r="C76" s="9" t="s">
        <v>159</v>
      </c>
      <c r="D76" s="9"/>
      <c r="E76" s="31" t="s">
        <v>160</v>
      </c>
      <c r="F76" s="31"/>
      <c r="G76" s="31"/>
    </row>
    <row r="77" spans="1:7" ht="60" x14ac:dyDescent="0.25">
      <c r="A77" s="30" t="s">
        <v>231</v>
      </c>
      <c r="B77" s="30"/>
      <c r="C77" s="9" t="s">
        <v>161</v>
      </c>
      <c r="D77" s="9"/>
      <c r="E77" s="31" t="s">
        <v>274</v>
      </c>
      <c r="F77" s="31"/>
      <c r="G77" s="31"/>
    </row>
    <row r="78" spans="1:7" ht="45" x14ac:dyDescent="0.25">
      <c r="A78" s="30" t="s">
        <v>195</v>
      </c>
      <c r="B78" s="30" t="s">
        <v>233</v>
      </c>
      <c r="C78" s="9" t="s">
        <v>163</v>
      </c>
      <c r="D78" s="9"/>
      <c r="E78" s="31" t="s">
        <v>164</v>
      </c>
      <c r="F78" s="31"/>
      <c r="G78" s="31"/>
    </row>
    <row r="79" spans="1:7" ht="45" x14ac:dyDescent="0.25">
      <c r="A79" s="30" t="s">
        <v>231</v>
      </c>
      <c r="B79" s="30"/>
      <c r="C79" s="9" t="s">
        <v>165</v>
      </c>
      <c r="D79" s="9"/>
      <c r="E79" s="31" t="s">
        <v>166</v>
      </c>
      <c r="F79" s="31"/>
      <c r="G79" s="31"/>
    </row>
    <row r="80" spans="1:7" ht="30" x14ac:dyDescent="0.25">
      <c r="A80" s="30" t="s">
        <v>228</v>
      </c>
      <c r="B80" s="30"/>
      <c r="C80" s="9" t="s">
        <v>167</v>
      </c>
      <c r="D80" s="9"/>
      <c r="E80" s="31" t="s">
        <v>168</v>
      </c>
      <c r="F80" s="31"/>
      <c r="G80" s="31"/>
    </row>
    <row r="81" spans="1:7" ht="45" x14ac:dyDescent="0.25">
      <c r="A81" s="30" t="s">
        <v>225</v>
      </c>
      <c r="B81" s="30" t="s">
        <v>219</v>
      </c>
      <c r="C81" s="9" t="s">
        <v>169</v>
      </c>
      <c r="D81" s="9"/>
      <c r="E81" s="31" t="s">
        <v>170</v>
      </c>
      <c r="F81" s="31"/>
      <c r="G81" s="31"/>
    </row>
    <row r="82" spans="1:7" ht="30" x14ac:dyDescent="0.25">
      <c r="A82" s="30" t="s">
        <v>228</v>
      </c>
      <c r="B82" s="30"/>
      <c r="C82" s="9" t="s">
        <v>171</v>
      </c>
      <c r="D82" s="9"/>
      <c r="E82" s="31" t="s">
        <v>172</v>
      </c>
      <c r="F82" s="31"/>
      <c r="G82" s="31"/>
    </row>
    <row r="83" spans="1:7" x14ac:dyDescent="0.25">
      <c r="A83" s="30" t="s">
        <v>221</v>
      </c>
      <c r="B83" s="30" t="s">
        <v>219</v>
      </c>
      <c r="C83" s="9" t="s">
        <v>173</v>
      </c>
      <c r="D83" s="9"/>
      <c r="E83" s="31" t="s">
        <v>174</v>
      </c>
      <c r="F83" s="31"/>
      <c r="G83" s="31"/>
    </row>
    <row r="84" spans="1:7" ht="30" x14ac:dyDescent="0.25">
      <c r="A84" s="30" t="s">
        <v>231</v>
      </c>
      <c r="B84" s="30"/>
      <c r="C84" s="9" t="s">
        <v>175</v>
      </c>
      <c r="D84" s="9"/>
      <c r="E84" s="31" t="s">
        <v>176</v>
      </c>
      <c r="F84" s="31"/>
      <c r="G84" s="31"/>
    </row>
    <row r="85" spans="1:7" ht="45" x14ac:dyDescent="0.25">
      <c r="A85" s="30" t="s">
        <v>231</v>
      </c>
      <c r="B85" s="30" t="s">
        <v>219</v>
      </c>
      <c r="C85" s="9" t="s">
        <v>177</v>
      </c>
      <c r="D85" s="9"/>
      <c r="E85" s="31" t="s">
        <v>178</v>
      </c>
      <c r="F85" s="31"/>
      <c r="G85" s="31"/>
    </row>
    <row r="86" spans="1:7" ht="30" x14ac:dyDescent="0.25">
      <c r="A86" s="30" t="s">
        <v>231</v>
      </c>
      <c r="B86" s="30" t="s">
        <v>199</v>
      </c>
      <c r="C86" s="9" t="s">
        <v>179</v>
      </c>
      <c r="D86" s="9"/>
      <c r="E86" s="31" t="s">
        <v>180</v>
      </c>
      <c r="F86" s="31"/>
      <c r="G86" s="31"/>
    </row>
    <row r="87" spans="1:7" ht="30" x14ac:dyDescent="0.25">
      <c r="A87" s="30" t="s">
        <v>227</v>
      </c>
      <c r="B87" s="30" t="s">
        <v>216</v>
      </c>
      <c r="C87" s="9" t="s">
        <v>181</v>
      </c>
      <c r="D87" s="9"/>
      <c r="E87" s="31" t="s">
        <v>182</v>
      </c>
      <c r="F87" s="31"/>
      <c r="G87" s="31"/>
    </row>
    <row r="88" spans="1:7" ht="45" x14ac:dyDescent="0.25">
      <c r="A88" s="30" t="s">
        <v>227</v>
      </c>
      <c r="B88" s="30"/>
      <c r="C88" s="9" t="s">
        <v>183</v>
      </c>
      <c r="D88" s="9"/>
      <c r="E88" s="31" t="s">
        <v>184</v>
      </c>
      <c r="F88" s="31"/>
      <c r="G88" s="31"/>
    </row>
    <row r="89" spans="1:7" ht="60" x14ac:dyDescent="0.25">
      <c r="A89" s="30" t="s">
        <v>227</v>
      </c>
      <c r="B89" s="30"/>
      <c r="C89" s="9" t="s">
        <v>185</v>
      </c>
      <c r="D89" s="9"/>
      <c r="E89" s="31" t="s">
        <v>186</v>
      </c>
      <c r="F89" s="31"/>
      <c r="G89" s="31"/>
    </row>
    <row r="90" spans="1:7" ht="30" x14ac:dyDescent="0.25">
      <c r="A90" s="30" t="s">
        <v>227</v>
      </c>
      <c r="B90" s="30"/>
      <c r="C90" s="9" t="s">
        <v>187</v>
      </c>
      <c r="D90" s="9"/>
      <c r="E90" s="31" t="s">
        <v>188</v>
      </c>
      <c r="F90" s="31"/>
      <c r="G90" s="31"/>
    </row>
    <row r="91" spans="1:7" ht="30" x14ac:dyDescent="0.25">
      <c r="A91" s="30" t="s">
        <v>197</v>
      </c>
      <c r="B91" s="30"/>
      <c r="C91" s="9" t="s">
        <v>189</v>
      </c>
      <c r="D91" s="9"/>
      <c r="E91" s="31" t="s">
        <v>190</v>
      </c>
      <c r="F91" s="31"/>
      <c r="G91" s="31"/>
    </row>
  </sheetData>
  <autoFilter ref="A1:E91" xr:uid="{DF881C88-4157-49C4-8B9A-8325FD4C35AF}"/>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9EE566-DD9C-4821-B356-13DF1D98644E}">
  <dimension ref="A1:D8"/>
  <sheetViews>
    <sheetView workbookViewId="0">
      <selection activeCell="D29" sqref="D29"/>
    </sheetView>
    <sheetView workbookViewId="1">
      <selection activeCell="B10" sqref="B10"/>
    </sheetView>
  </sheetViews>
  <sheetFormatPr defaultRowHeight="15" x14ac:dyDescent="0.25"/>
  <cols>
    <col min="1" max="1" width="6.5703125" bestFit="1" customWidth="1"/>
    <col min="2" max="2" width="16.28515625" bestFit="1" customWidth="1"/>
    <col min="3" max="4" width="11.7109375" customWidth="1"/>
  </cols>
  <sheetData>
    <row r="1" spans="1:4" x14ac:dyDescent="0.25">
      <c r="A1" s="17" t="s">
        <v>248</v>
      </c>
      <c r="B1" s="17" t="s">
        <v>249</v>
      </c>
      <c r="C1" s="17" t="s">
        <v>246</v>
      </c>
      <c r="D1" s="17" t="s">
        <v>247</v>
      </c>
    </row>
    <row r="2" spans="1:4" x14ac:dyDescent="0.25">
      <c r="A2" s="20">
        <v>1</v>
      </c>
      <c r="B2" s="19" t="s">
        <v>251</v>
      </c>
      <c r="C2" s="16">
        <v>4</v>
      </c>
      <c r="D2" s="16">
        <v>15</v>
      </c>
    </row>
    <row r="3" spans="1:4" x14ac:dyDescent="0.25">
      <c r="A3" s="20">
        <v>2</v>
      </c>
      <c r="B3" s="19" t="s">
        <v>250</v>
      </c>
      <c r="C3" s="16">
        <v>5</v>
      </c>
      <c r="D3" s="16">
        <v>14</v>
      </c>
    </row>
    <row r="4" spans="1:4" x14ac:dyDescent="0.25">
      <c r="A4" s="20">
        <v>3</v>
      </c>
      <c r="B4" s="19" t="s">
        <v>252</v>
      </c>
      <c r="C4" s="16">
        <v>4</v>
      </c>
      <c r="D4" s="16">
        <v>14</v>
      </c>
    </row>
    <row r="5" spans="1:4" x14ac:dyDescent="0.25">
      <c r="A5" s="20">
        <v>4</v>
      </c>
      <c r="B5" s="19" t="s">
        <v>253</v>
      </c>
      <c r="C5" s="16">
        <v>6</v>
      </c>
      <c r="D5" s="16">
        <v>19</v>
      </c>
    </row>
    <row r="6" spans="1:4" x14ac:dyDescent="0.25">
      <c r="A6" s="20">
        <v>5</v>
      </c>
      <c r="B6" s="19" t="s">
        <v>254</v>
      </c>
      <c r="C6" s="16">
        <v>4</v>
      </c>
      <c r="D6" s="16">
        <v>15</v>
      </c>
    </row>
    <row r="7" spans="1:4" x14ac:dyDescent="0.25">
      <c r="A7" s="20">
        <v>6</v>
      </c>
      <c r="B7" s="19" t="s">
        <v>255</v>
      </c>
      <c r="C7" s="16">
        <v>3</v>
      </c>
      <c r="D7" s="16">
        <v>13</v>
      </c>
    </row>
    <row r="8" spans="1:4" x14ac:dyDescent="0.25">
      <c r="A8" s="18"/>
      <c r="B8" s="18" t="s">
        <v>256</v>
      </c>
      <c r="C8" s="19">
        <f>SUM(C2:C7)</f>
        <v>26</v>
      </c>
      <c r="D8" s="19">
        <f>SUM(D2:D7)</f>
        <v>90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D3F1AE-1503-43C3-8228-458E98240F41}">
  <dimension ref="A1:C91"/>
  <sheetViews>
    <sheetView workbookViewId="0">
      <selection sqref="A1:C1048576"/>
    </sheetView>
    <sheetView workbookViewId="1">
      <selection activeCell="C5" sqref="C5"/>
    </sheetView>
  </sheetViews>
  <sheetFormatPr defaultRowHeight="15" x14ac:dyDescent="0.25"/>
  <cols>
    <col min="1" max="1" width="4.28515625" bestFit="1" customWidth="1"/>
    <col min="2" max="2" width="8.7109375" bestFit="1" customWidth="1"/>
  </cols>
  <sheetData>
    <row r="1" spans="1:3" x14ac:dyDescent="0.25">
      <c r="A1" s="10" t="s">
        <v>206</v>
      </c>
      <c r="B1" s="11" t="s">
        <v>207</v>
      </c>
      <c r="C1" s="11" t="s">
        <v>208</v>
      </c>
    </row>
    <row r="2" spans="1:3" x14ac:dyDescent="0.25">
      <c r="A2" s="6">
        <v>1</v>
      </c>
      <c r="B2" s="2">
        <v>1</v>
      </c>
      <c r="C2" s="2">
        <v>1</v>
      </c>
    </row>
    <row r="3" spans="1:3" x14ac:dyDescent="0.25">
      <c r="A3" s="8">
        <v>1</v>
      </c>
      <c r="B3" s="2">
        <v>1</v>
      </c>
      <c r="C3" s="2">
        <v>2</v>
      </c>
    </row>
    <row r="4" spans="1:3" x14ac:dyDescent="0.25">
      <c r="A4" s="8">
        <v>1</v>
      </c>
      <c r="B4" s="2">
        <v>1</v>
      </c>
      <c r="C4" s="2">
        <v>3</v>
      </c>
    </row>
    <row r="5" spans="1:3" x14ac:dyDescent="0.25">
      <c r="A5" s="8">
        <v>1</v>
      </c>
      <c r="B5" s="2">
        <v>1</v>
      </c>
      <c r="C5" s="2">
        <v>4</v>
      </c>
    </row>
    <row r="6" spans="1:3" x14ac:dyDescent="0.25">
      <c r="A6" s="8">
        <v>1</v>
      </c>
      <c r="B6" s="2">
        <v>2</v>
      </c>
      <c r="C6" s="2">
        <v>1</v>
      </c>
    </row>
    <row r="7" spans="1:3" x14ac:dyDescent="0.25">
      <c r="A7" s="8">
        <v>1</v>
      </c>
      <c r="B7" s="2">
        <v>2</v>
      </c>
      <c r="C7" s="2">
        <v>2</v>
      </c>
    </row>
    <row r="8" spans="1:3" x14ac:dyDescent="0.25">
      <c r="A8" s="8">
        <v>1</v>
      </c>
      <c r="B8" s="2">
        <v>2</v>
      </c>
      <c r="C8" s="2">
        <v>3</v>
      </c>
    </row>
    <row r="9" spans="1:3" x14ac:dyDescent="0.25">
      <c r="A9" s="8">
        <v>1</v>
      </c>
      <c r="B9" s="2">
        <v>2</v>
      </c>
      <c r="C9" s="2">
        <v>4</v>
      </c>
    </row>
    <row r="10" spans="1:3" x14ac:dyDescent="0.25">
      <c r="A10" s="8">
        <v>1</v>
      </c>
      <c r="B10" s="2">
        <v>3</v>
      </c>
      <c r="C10" s="2">
        <v>1</v>
      </c>
    </row>
    <row r="11" spans="1:3" x14ac:dyDescent="0.25">
      <c r="A11" s="8">
        <v>1</v>
      </c>
      <c r="B11" s="2">
        <v>3</v>
      </c>
      <c r="C11" s="2">
        <v>2</v>
      </c>
    </row>
    <row r="12" spans="1:3" x14ac:dyDescent="0.25">
      <c r="A12" s="8">
        <v>1</v>
      </c>
      <c r="B12" s="2">
        <v>3</v>
      </c>
      <c r="C12" s="2">
        <v>3</v>
      </c>
    </row>
    <row r="13" spans="1:3" x14ac:dyDescent="0.25">
      <c r="A13" s="8">
        <v>1</v>
      </c>
      <c r="B13" s="2">
        <v>3</v>
      </c>
      <c r="C13" s="2">
        <v>4</v>
      </c>
    </row>
    <row r="14" spans="1:3" x14ac:dyDescent="0.25">
      <c r="A14" s="8">
        <v>1</v>
      </c>
      <c r="B14" s="2">
        <v>4</v>
      </c>
      <c r="C14" s="2">
        <v>1</v>
      </c>
    </row>
    <row r="15" spans="1:3" x14ac:dyDescent="0.25">
      <c r="A15" s="8">
        <v>1</v>
      </c>
      <c r="B15" s="2">
        <v>4</v>
      </c>
      <c r="C15" s="2">
        <v>2</v>
      </c>
    </row>
    <row r="16" spans="1:3" x14ac:dyDescent="0.25">
      <c r="A16" s="8">
        <v>1</v>
      </c>
      <c r="B16" s="2">
        <v>4</v>
      </c>
      <c r="C16" s="2">
        <v>3</v>
      </c>
    </row>
    <row r="17" spans="1:3" x14ac:dyDescent="0.25">
      <c r="A17" s="8">
        <v>2</v>
      </c>
      <c r="B17" s="2">
        <v>1</v>
      </c>
      <c r="C17" s="2">
        <v>1</v>
      </c>
    </row>
    <row r="18" spans="1:3" x14ac:dyDescent="0.25">
      <c r="A18" s="8">
        <v>2</v>
      </c>
      <c r="B18" s="2">
        <v>1</v>
      </c>
      <c r="C18" s="2">
        <v>2</v>
      </c>
    </row>
    <row r="19" spans="1:3" x14ac:dyDescent="0.25">
      <c r="A19" s="8">
        <v>2</v>
      </c>
      <c r="B19" s="2">
        <v>1</v>
      </c>
      <c r="C19" s="2">
        <v>3</v>
      </c>
    </row>
    <row r="20" spans="1:3" x14ac:dyDescent="0.25">
      <c r="A20" s="8">
        <v>2</v>
      </c>
      <c r="B20" s="2">
        <v>2</v>
      </c>
      <c r="C20" s="2">
        <v>1</v>
      </c>
    </row>
    <row r="21" spans="1:3" x14ac:dyDescent="0.25">
      <c r="A21" s="8">
        <v>2</v>
      </c>
      <c r="B21" s="2">
        <v>2</v>
      </c>
      <c r="C21" s="2">
        <v>2</v>
      </c>
    </row>
    <row r="22" spans="1:3" x14ac:dyDescent="0.25">
      <c r="A22" s="8">
        <v>2</v>
      </c>
      <c r="B22" s="2">
        <v>2</v>
      </c>
      <c r="C22" s="2">
        <v>3</v>
      </c>
    </row>
    <row r="23" spans="1:3" x14ac:dyDescent="0.25">
      <c r="A23" s="8">
        <v>2</v>
      </c>
      <c r="B23" s="2">
        <v>2</v>
      </c>
      <c r="C23" s="2">
        <v>4</v>
      </c>
    </row>
    <row r="24" spans="1:3" x14ac:dyDescent="0.25">
      <c r="A24" s="8">
        <v>2</v>
      </c>
      <c r="B24" s="2">
        <v>2</v>
      </c>
      <c r="C24" s="2">
        <v>5</v>
      </c>
    </row>
    <row r="25" spans="1:3" x14ac:dyDescent="0.25">
      <c r="A25" s="8">
        <v>2</v>
      </c>
      <c r="B25" s="2">
        <v>3</v>
      </c>
      <c r="C25" s="2">
        <v>1</v>
      </c>
    </row>
    <row r="26" spans="1:3" x14ac:dyDescent="0.25">
      <c r="A26" s="8">
        <v>2</v>
      </c>
      <c r="B26" s="2">
        <v>3</v>
      </c>
      <c r="C26" s="2">
        <v>2</v>
      </c>
    </row>
    <row r="27" spans="1:3" x14ac:dyDescent="0.25">
      <c r="A27" s="8">
        <v>2</v>
      </c>
      <c r="B27" s="2">
        <v>4</v>
      </c>
      <c r="C27" s="2">
        <v>1</v>
      </c>
    </row>
    <row r="28" spans="1:3" x14ac:dyDescent="0.25">
      <c r="A28" s="8">
        <v>2</v>
      </c>
      <c r="B28" s="2">
        <v>4</v>
      </c>
      <c r="C28" s="2">
        <v>2</v>
      </c>
    </row>
    <row r="29" spans="1:3" x14ac:dyDescent="0.25">
      <c r="A29" s="8">
        <v>2</v>
      </c>
      <c r="B29" s="2">
        <v>5</v>
      </c>
      <c r="C29" s="2">
        <v>1</v>
      </c>
    </row>
    <row r="30" spans="1:3" x14ac:dyDescent="0.25">
      <c r="A30" s="8">
        <v>2</v>
      </c>
      <c r="B30" s="2">
        <v>5</v>
      </c>
      <c r="C30" s="2">
        <v>2</v>
      </c>
    </row>
    <row r="31" spans="1:3" x14ac:dyDescent="0.25">
      <c r="A31" s="8">
        <v>3</v>
      </c>
      <c r="B31" s="2">
        <v>1</v>
      </c>
      <c r="C31" s="2">
        <v>1</v>
      </c>
    </row>
    <row r="32" spans="1:3" x14ac:dyDescent="0.25">
      <c r="A32" s="8">
        <v>3</v>
      </c>
      <c r="B32" s="2">
        <v>1</v>
      </c>
      <c r="C32" s="2">
        <v>2</v>
      </c>
    </row>
    <row r="33" spans="1:3" x14ac:dyDescent="0.25">
      <c r="A33" s="8">
        <v>3</v>
      </c>
      <c r="B33" s="2">
        <v>1</v>
      </c>
      <c r="C33" s="2">
        <v>3</v>
      </c>
    </row>
    <row r="34" spans="1:3" x14ac:dyDescent="0.25">
      <c r="A34" s="8">
        <v>3</v>
      </c>
      <c r="B34" s="2">
        <v>1</v>
      </c>
      <c r="C34" s="2">
        <v>4</v>
      </c>
    </row>
    <row r="35" spans="1:3" x14ac:dyDescent="0.25">
      <c r="A35" s="8">
        <v>3</v>
      </c>
      <c r="B35" s="2">
        <v>2</v>
      </c>
      <c r="C35" s="2">
        <v>1</v>
      </c>
    </row>
    <row r="36" spans="1:3" x14ac:dyDescent="0.25">
      <c r="A36" s="8">
        <v>3</v>
      </c>
      <c r="B36" s="2">
        <v>2</v>
      </c>
      <c r="C36" s="2">
        <v>2</v>
      </c>
    </row>
    <row r="37" spans="1:3" x14ac:dyDescent="0.25">
      <c r="A37" s="8">
        <v>3</v>
      </c>
      <c r="B37" s="2">
        <v>2</v>
      </c>
      <c r="C37" s="2">
        <v>3</v>
      </c>
    </row>
    <row r="38" spans="1:3" x14ac:dyDescent="0.25">
      <c r="A38" s="8">
        <v>3</v>
      </c>
      <c r="B38" s="2">
        <v>3</v>
      </c>
      <c r="C38" s="2">
        <v>1</v>
      </c>
    </row>
    <row r="39" spans="1:3" x14ac:dyDescent="0.25">
      <c r="A39" s="8">
        <v>3</v>
      </c>
      <c r="B39" s="2">
        <v>3</v>
      </c>
      <c r="C39" s="2">
        <v>2</v>
      </c>
    </row>
    <row r="40" spans="1:3" x14ac:dyDescent="0.25">
      <c r="A40" s="8">
        <v>3</v>
      </c>
      <c r="B40" s="2">
        <v>3</v>
      </c>
      <c r="C40" s="2">
        <v>3</v>
      </c>
    </row>
    <row r="41" spans="1:3" x14ac:dyDescent="0.25">
      <c r="A41" s="8">
        <v>3</v>
      </c>
      <c r="B41" s="2">
        <v>4</v>
      </c>
      <c r="C41" s="2">
        <v>1</v>
      </c>
    </row>
    <row r="42" spans="1:3" x14ac:dyDescent="0.25">
      <c r="A42" s="8">
        <v>3</v>
      </c>
      <c r="B42" s="2">
        <v>4</v>
      </c>
      <c r="C42" s="2">
        <v>2</v>
      </c>
    </row>
    <row r="43" spans="1:3" x14ac:dyDescent="0.25">
      <c r="A43" s="8">
        <v>3</v>
      </c>
      <c r="B43" s="2">
        <v>4</v>
      </c>
      <c r="C43" s="2">
        <v>3</v>
      </c>
    </row>
    <row r="44" spans="1:3" x14ac:dyDescent="0.25">
      <c r="A44" s="8">
        <v>3</v>
      </c>
      <c r="B44" s="2">
        <v>4</v>
      </c>
      <c r="C44" s="2">
        <v>4</v>
      </c>
    </row>
    <row r="45" spans="1:3" x14ac:dyDescent="0.25">
      <c r="A45" s="9">
        <v>4</v>
      </c>
      <c r="B45" s="2">
        <v>1</v>
      </c>
      <c r="C45" s="2">
        <v>1</v>
      </c>
    </row>
    <row r="46" spans="1:3" x14ac:dyDescent="0.25">
      <c r="A46" s="9">
        <v>4</v>
      </c>
      <c r="B46" s="2">
        <v>1</v>
      </c>
      <c r="C46" s="2">
        <v>2</v>
      </c>
    </row>
    <row r="47" spans="1:3" x14ac:dyDescent="0.25">
      <c r="A47" s="9">
        <v>4</v>
      </c>
      <c r="B47" s="2">
        <v>1</v>
      </c>
      <c r="C47" s="2">
        <v>3</v>
      </c>
    </row>
    <row r="48" spans="1:3" x14ac:dyDescent="0.25">
      <c r="A48" s="9">
        <v>4</v>
      </c>
      <c r="B48" s="2">
        <v>2</v>
      </c>
      <c r="C48" s="2">
        <v>1</v>
      </c>
    </row>
    <row r="49" spans="1:3" x14ac:dyDescent="0.25">
      <c r="A49" s="9">
        <v>4</v>
      </c>
      <c r="B49" s="2">
        <v>2</v>
      </c>
      <c r="C49" s="2">
        <v>2</v>
      </c>
    </row>
    <row r="50" spans="1:3" x14ac:dyDescent="0.25">
      <c r="A50" s="9">
        <v>4</v>
      </c>
      <c r="B50" s="2">
        <v>2</v>
      </c>
      <c r="C50" s="2">
        <v>3</v>
      </c>
    </row>
    <row r="51" spans="1:3" x14ac:dyDescent="0.25">
      <c r="A51" s="9">
        <v>4</v>
      </c>
      <c r="B51" s="2">
        <v>3</v>
      </c>
      <c r="C51" s="2">
        <v>1</v>
      </c>
    </row>
    <row r="52" spans="1:3" x14ac:dyDescent="0.25">
      <c r="A52" s="9">
        <v>4</v>
      </c>
      <c r="B52" s="2">
        <v>3</v>
      </c>
      <c r="C52" s="2">
        <v>2</v>
      </c>
    </row>
    <row r="53" spans="1:3" x14ac:dyDescent="0.25">
      <c r="A53" s="9">
        <v>4</v>
      </c>
      <c r="B53" s="2">
        <v>3</v>
      </c>
      <c r="C53" s="2">
        <v>3</v>
      </c>
    </row>
    <row r="54" spans="1:3" x14ac:dyDescent="0.25">
      <c r="A54" s="9">
        <v>4</v>
      </c>
      <c r="B54" s="2">
        <v>4</v>
      </c>
      <c r="C54" s="2">
        <v>1</v>
      </c>
    </row>
    <row r="55" spans="1:3" x14ac:dyDescent="0.25">
      <c r="A55" s="9">
        <v>4</v>
      </c>
      <c r="B55" s="2">
        <v>4</v>
      </c>
      <c r="C55" s="2">
        <v>2</v>
      </c>
    </row>
    <row r="56" spans="1:3" x14ac:dyDescent="0.25">
      <c r="A56" s="9">
        <v>4</v>
      </c>
      <c r="B56" s="2">
        <v>4</v>
      </c>
      <c r="C56" s="2">
        <v>3</v>
      </c>
    </row>
    <row r="57" spans="1:3" x14ac:dyDescent="0.25">
      <c r="A57" s="9">
        <v>4</v>
      </c>
      <c r="B57" s="2">
        <v>4</v>
      </c>
      <c r="C57" s="2">
        <v>4</v>
      </c>
    </row>
    <row r="58" spans="1:3" x14ac:dyDescent="0.25">
      <c r="A58" s="9">
        <v>4</v>
      </c>
      <c r="B58" s="2">
        <v>5</v>
      </c>
      <c r="C58" s="2">
        <v>1</v>
      </c>
    </row>
    <row r="59" spans="1:3" x14ac:dyDescent="0.25">
      <c r="A59" s="9">
        <v>4</v>
      </c>
      <c r="B59" s="2">
        <v>5</v>
      </c>
      <c r="C59" s="2">
        <v>2</v>
      </c>
    </row>
    <row r="60" spans="1:3" x14ac:dyDescent="0.25">
      <c r="A60" s="9">
        <v>4</v>
      </c>
      <c r="B60" s="2">
        <v>5</v>
      </c>
      <c r="C60" s="2">
        <v>3</v>
      </c>
    </row>
    <row r="61" spans="1:3" x14ac:dyDescent="0.25">
      <c r="A61" s="9">
        <v>4</v>
      </c>
      <c r="B61" s="2">
        <v>6</v>
      </c>
      <c r="C61" s="2">
        <v>1</v>
      </c>
    </row>
    <row r="62" spans="1:3" x14ac:dyDescent="0.25">
      <c r="A62" s="9">
        <v>4</v>
      </c>
      <c r="B62" s="2">
        <v>6</v>
      </c>
      <c r="C62" s="2">
        <v>2</v>
      </c>
    </row>
    <row r="63" spans="1:3" x14ac:dyDescent="0.25">
      <c r="A63" s="9">
        <v>4</v>
      </c>
      <c r="B63" s="2">
        <v>6</v>
      </c>
      <c r="C63" s="2">
        <v>3</v>
      </c>
    </row>
    <row r="64" spans="1:3" x14ac:dyDescent="0.25">
      <c r="A64" s="9">
        <v>5</v>
      </c>
      <c r="B64" s="2">
        <v>1</v>
      </c>
      <c r="C64" s="2">
        <v>1</v>
      </c>
    </row>
    <row r="65" spans="1:3" x14ac:dyDescent="0.25">
      <c r="A65" s="9">
        <v>5</v>
      </c>
      <c r="B65" s="2">
        <v>1</v>
      </c>
      <c r="C65" s="2">
        <v>2</v>
      </c>
    </row>
    <row r="66" spans="1:3" x14ac:dyDescent="0.25">
      <c r="A66" s="9">
        <v>5</v>
      </c>
      <c r="B66" s="2">
        <v>1</v>
      </c>
      <c r="C66" s="2">
        <v>3</v>
      </c>
    </row>
    <row r="67" spans="1:3" x14ac:dyDescent="0.25">
      <c r="A67" s="9">
        <v>5</v>
      </c>
      <c r="B67" s="2">
        <v>1</v>
      </c>
      <c r="C67" s="2">
        <v>4</v>
      </c>
    </row>
    <row r="68" spans="1:3" x14ac:dyDescent="0.25">
      <c r="A68" s="9">
        <v>5</v>
      </c>
      <c r="B68" s="2">
        <v>1</v>
      </c>
      <c r="C68" s="2">
        <v>5</v>
      </c>
    </row>
    <row r="69" spans="1:3" x14ac:dyDescent="0.25">
      <c r="A69" s="9">
        <v>5</v>
      </c>
      <c r="B69" s="2">
        <v>2</v>
      </c>
      <c r="C69" s="2">
        <v>1</v>
      </c>
    </row>
    <row r="70" spans="1:3" x14ac:dyDescent="0.25">
      <c r="A70" s="9">
        <v>5</v>
      </c>
      <c r="B70" s="2">
        <v>2</v>
      </c>
      <c r="C70" s="2">
        <v>2</v>
      </c>
    </row>
    <row r="71" spans="1:3" x14ac:dyDescent="0.25">
      <c r="A71" s="9">
        <v>5</v>
      </c>
      <c r="B71" s="2">
        <v>2</v>
      </c>
      <c r="C71" s="2">
        <v>3</v>
      </c>
    </row>
    <row r="72" spans="1:3" x14ac:dyDescent="0.25">
      <c r="A72" s="9">
        <v>5</v>
      </c>
      <c r="B72" s="2">
        <v>3</v>
      </c>
      <c r="C72" s="2">
        <v>1</v>
      </c>
    </row>
    <row r="73" spans="1:3" x14ac:dyDescent="0.25">
      <c r="A73" s="9">
        <v>5</v>
      </c>
      <c r="B73" s="2">
        <v>3</v>
      </c>
      <c r="C73" s="2">
        <v>2</v>
      </c>
    </row>
    <row r="74" spans="1:3" x14ac:dyDescent="0.25">
      <c r="A74" s="9">
        <v>5</v>
      </c>
      <c r="B74" s="2">
        <v>3</v>
      </c>
      <c r="C74" s="2">
        <v>3</v>
      </c>
    </row>
    <row r="75" spans="1:3" x14ac:dyDescent="0.25">
      <c r="A75" s="9">
        <v>5</v>
      </c>
      <c r="B75" s="2">
        <v>4</v>
      </c>
      <c r="C75" s="2">
        <v>1</v>
      </c>
    </row>
    <row r="76" spans="1:3" x14ac:dyDescent="0.25">
      <c r="A76" s="9">
        <v>5</v>
      </c>
      <c r="B76" s="2">
        <v>4</v>
      </c>
      <c r="C76" s="2">
        <v>2</v>
      </c>
    </row>
    <row r="77" spans="1:3" x14ac:dyDescent="0.25">
      <c r="A77" s="9">
        <v>5</v>
      </c>
      <c r="B77" s="2">
        <v>4</v>
      </c>
      <c r="C77" s="2">
        <v>3</v>
      </c>
    </row>
    <row r="78" spans="1:3" x14ac:dyDescent="0.25">
      <c r="A78" s="9">
        <v>5</v>
      </c>
      <c r="B78" s="2">
        <v>4</v>
      </c>
      <c r="C78" s="2">
        <v>4</v>
      </c>
    </row>
    <row r="79" spans="1:3" x14ac:dyDescent="0.25">
      <c r="A79" s="9">
        <v>6</v>
      </c>
      <c r="B79" s="2">
        <v>1</v>
      </c>
      <c r="C79" s="2">
        <v>1</v>
      </c>
    </row>
    <row r="80" spans="1:3" x14ac:dyDescent="0.25">
      <c r="A80" s="9">
        <v>6</v>
      </c>
      <c r="B80" s="2">
        <v>1</v>
      </c>
      <c r="C80" s="2">
        <v>2</v>
      </c>
    </row>
    <row r="81" spans="1:3" x14ac:dyDescent="0.25">
      <c r="A81" s="9">
        <v>6</v>
      </c>
      <c r="B81" s="2">
        <v>1</v>
      </c>
      <c r="C81" s="2">
        <v>3</v>
      </c>
    </row>
    <row r="82" spans="1:3" x14ac:dyDescent="0.25">
      <c r="A82" s="9">
        <v>6</v>
      </c>
      <c r="B82" s="2">
        <v>1</v>
      </c>
      <c r="C82" s="2">
        <v>4</v>
      </c>
    </row>
    <row r="83" spans="1:3" x14ac:dyDescent="0.25">
      <c r="A83" s="9">
        <v>6</v>
      </c>
      <c r="B83" s="2">
        <v>1</v>
      </c>
      <c r="C83" s="2">
        <v>5</v>
      </c>
    </row>
    <row r="84" spans="1:3" x14ac:dyDescent="0.25">
      <c r="A84" s="9">
        <v>6</v>
      </c>
      <c r="B84" s="2">
        <v>2</v>
      </c>
      <c r="C84" s="2">
        <v>1</v>
      </c>
    </row>
    <row r="85" spans="1:3" x14ac:dyDescent="0.25">
      <c r="A85" s="9">
        <v>6</v>
      </c>
      <c r="B85" s="2">
        <v>2</v>
      </c>
      <c r="C85" s="2">
        <v>2</v>
      </c>
    </row>
    <row r="86" spans="1:3" x14ac:dyDescent="0.25">
      <c r="A86" s="9">
        <v>6</v>
      </c>
      <c r="B86" s="2">
        <v>2</v>
      </c>
      <c r="C86" s="2">
        <v>3</v>
      </c>
    </row>
    <row r="87" spans="1:3" x14ac:dyDescent="0.25">
      <c r="A87" s="9">
        <v>6</v>
      </c>
      <c r="B87" s="2">
        <v>3</v>
      </c>
      <c r="C87" s="2">
        <v>1</v>
      </c>
    </row>
    <row r="88" spans="1:3" x14ac:dyDescent="0.25">
      <c r="A88" s="9">
        <v>6</v>
      </c>
      <c r="B88" s="2">
        <v>3</v>
      </c>
      <c r="C88" s="2">
        <v>2</v>
      </c>
    </row>
    <row r="89" spans="1:3" x14ac:dyDescent="0.25">
      <c r="A89" s="9">
        <v>6</v>
      </c>
      <c r="B89" s="2">
        <v>3</v>
      </c>
      <c r="C89" s="2">
        <v>3</v>
      </c>
    </row>
    <row r="90" spans="1:3" x14ac:dyDescent="0.25">
      <c r="A90" s="9">
        <v>6</v>
      </c>
      <c r="B90" s="2">
        <v>3</v>
      </c>
      <c r="C90" s="2">
        <v>4</v>
      </c>
    </row>
    <row r="91" spans="1:3" x14ac:dyDescent="0.25">
      <c r="A91" s="9">
        <v>6</v>
      </c>
      <c r="B91" s="2">
        <v>3</v>
      </c>
      <c r="C91" s="2">
        <v>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a59276d3-5ba5-40ac-ade5-f26969585e4e">
      <Terms xmlns="http://schemas.microsoft.com/office/infopath/2007/PartnerControls"/>
    </lcf76f155ced4ddcb4097134ff3c332f>
    <TaxCatchAll xmlns="9a0acfc1-8014-4823-826f-4818a7e6351f" xsi:nil="true"/>
    <SharedWithUsers xmlns="9a0acfc1-8014-4823-826f-4818a7e6351f">
      <UserInfo>
        <DisplayName/>
        <AccountId xsi:nil="true"/>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D4BFE67AC11BC4F9E28600ED23114E9" ma:contentTypeVersion="13" ma:contentTypeDescription="Create a new document." ma:contentTypeScope="" ma:versionID="d1e8f48e9c07517965d0a2fd481e1f13">
  <xsd:schema xmlns:xsd="http://www.w3.org/2001/XMLSchema" xmlns:xs="http://www.w3.org/2001/XMLSchema" xmlns:p="http://schemas.microsoft.com/office/2006/metadata/properties" xmlns:ns2="a59276d3-5ba5-40ac-ade5-f26969585e4e" xmlns:ns3="9a0acfc1-8014-4823-826f-4818a7e6351f" targetNamespace="http://schemas.microsoft.com/office/2006/metadata/properties" ma:root="true" ma:fieldsID="fad8946d237ea6ab5596f2a5b87ed89b" ns2:_="" ns3:_="">
    <xsd:import namespace="a59276d3-5ba5-40ac-ade5-f26969585e4e"/>
    <xsd:import namespace="9a0acfc1-8014-4823-826f-4818a7e6351f"/>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Location" minOccurs="0"/>
                <xsd:element ref="ns2:MediaServiceGenerationTime" minOccurs="0"/>
                <xsd:element ref="ns2:MediaServiceEventHashCode" minOccurs="0"/>
                <xsd:element ref="ns2:lcf76f155ced4ddcb4097134ff3c332f" minOccurs="0"/>
                <xsd:element ref="ns3:TaxCatchAll" minOccurs="0"/>
                <xsd:element ref="ns2:MediaServiceOCR" minOccurs="0"/>
                <xsd:element ref="ns3:SharedWithUsers" minOccurs="0"/>
                <xsd:element ref="ns3:SharedWithDetails" minOccurs="0"/>
                <xsd:element ref="ns2: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59276d3-5ba5-40ac-ade5-f26969585e4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dexed="true" ma:internalName="MediaServiceDateTaken" ma:readOnly="true">
      <xsd:simpleType>
        <xsd:restriction base="dms:Text"/>
      </xsd:simpleType>
    </xsd:element>
    <xsd:element name="MediaServiceLocation" ma:index="11" nillable="true" ma:displayName="Location" ma:indexed="true" ma:internalName="MediaServiceLocation" ma:readOnly="true">
      <xsd:simpleType>
        <xsd:restriction base="dms:Text"/>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6b278eec-cad9-4ec1-bf87-f68f02c44eba" ma:termSetId="09814cd3-568e-fe90-9814-8d621ff8fb84" ma:anchorId="fba54fb3-c3e1-fe81-a776-ca4b69148c4d" ma:open="true" ma:isKeyword="false">
      <xsd:complexType>
        <xsd:sequence>
          <xsd:element ref="pc:Terms" minOccurs="0" maxOccurs="1"/>
        </xsd:sequence>
      </xsd:complexType>
    </xsd:element>
    <xsd:element name="MediaServiceOCR" ma:index="17"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a0acfc1-8014-4823-826f-4818a7e6351f"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20ed818d-25dc-48b5-b38f-a51c12f41b85}" ma:internalName="TaxCatchAll" ma:showField="CatchAllData" ma:web="9a0acfc1-8014-4823-826f-4818a7e6351f">
      <xsd:complexType>
        <xsd:complexContent>
          <xsd:extension base="dms:MultiChoiceLookup">
            <xsd:sequence>
              <xsd:element name="Value" type="dms:Lookup" maxOccurs="unbounded" minOccurs="0" nillable="true"/>
            </xsd:sequence>
          </xsd:extension>
        </xsd:complexContent>
      </xsd:complexType>
    </xsd:element>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D49E737-0585-4CD0-AFDB-53A1D3D0A7BA}">
  <ds:schemaRefs>
    <ds:schemaRef ds:uri="http://schemas.microsoft.com/office/2006/documentManagement/types"/>
    <ds:schemaRef ds:uri="http://purl.org/dc/dcmitype/"/>
    <ds:schemaRef ds:uri="9a0acfc1-8014-4823-826f-4818a7e6351f"/>
    <ds:schemaRef ds:uri="a59276d3-5ba5-40ac-ade5-f26969585e4e"/>
    <ds:schemaRef ds:uri="http://www.w3.org/XML/1998/namespace"/>
    <ds:schemaRef ds:uri="http://purl.org/dc/terms/"/>
    <ds:schemaRef ds:uri="http://purl.org/dc/elements/1.1/"/>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2.xml><?xml version="1.0" encoding="utf-8"?>
<ds:datastoreItem xmlns:ds="http://schemas.openxmlformats.org/officeDocument/2006/customXml" ds:itemID="{FCA43701-A69B-4D2E-8C94-68CED6B81A24}">
  <ds:schemaRefs>
    <ds:schemaRef ds:uri="http://schemas.microsoft.com/sharepoint/v3/contenttype/forms"/>
  </ds:schemaRefs>
</ds:datastoreItem>
</file>

<file path=customXml/itemProps3.xml><?xml version="1.0" encoding="utf-8"?>
<ds:datastoreItem xmlns:ds="http://schemas.openxmlformats.org/officeDocument/2006/customXml" ds:itemID="{3BA9298C-15C7-4CE9-87C9-A586E1A1AF0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59276d3-5ba5-40ac-ade5-f26969585e4e"/>
    <ds:schemaRef ds:uri="9a0acfc1-8014-4823-826f-4818a7e635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Division &amp; Initiative Mapping</vt:lpstr>
      <vt:lpstr>Initiatives- Division Level</vt:lpstr>
      <vt:lpstr>Initiatives- Section Level</vt:lpstr>
      <vt:lpstr>GoalObjectiveInitiative_Counts</vt:lpstr>
      <vt:lpstr>GOI Delimited</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Ana Zivanovic</dc:creator>
  <cp:keywords/>
  <dc:description/>
  <cp:lastModifiedBy>Corina Monzón (AIR)</cp:lastModifiedBy>
  <cp:revision/>
  <dcterms:created xsi:type="dcterms:W3CDTF">2023-08-31T18:39:21Z</dcterms:created>
  <dcterms:modified xsi:type="dcterms:W3CDTF">2024-10-28T21:36:14Z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0x010100BD4BFE67AC11BC4F9E28600ED23114E9</vt:lpwstr>
  </property>
  <property fmtid="{D5CDD505-2E9C-101B-9397-08002B2CF9AE}" pid="3" name="MediaServiceImageTags">
    <vt:lpwstr/>
  </property>
</Properties>
</file>